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4"/>
  </bookViews>
  <sheets>
    <sheet name="III.VTp" sheetId="1" r:id="rId1"/>
    <sheet name="II VTp" sheetId="2" r:id="rId2"/>
    <sheet name="I VTp" sheetId="3" r:id="rId3"/>
    <sheet name="ženy" sheetId="4" r:id="rId4"/>
    <sheet name="družstva" sheetId="5" r:id="rId5"/>
  </sheets>
  <definedNames/>
  <calcPr fullCalcOnLoad="1"/>
</workbook>
</file>

<file path=xl/sharedStrings.xml><?xml version="1.0" encoding="utf-8"?>
<sst xmlns="http://schemas.openxmlformats.org/spreadsheetml/2006/main" count="353" uniqueCount="169">
  <si>
    <t>Velikonoční perníček 2008</t>
  </si>
  <si>
    <t xml:space="preserve">V ý s l e d k o v á   l i s t i n a  </t>
  </si>
  <si>
    <t>III. VTp</t>
  </si>
  <si>
    <t>Pořadí</t>
  </si>
  <si>
    <t>Příjmení a jméno
oddíl</t>
  </si>
  <si>
    <t>Body
celkem</t>
  </si>
  <si>
    <t>E</t>
  </si>
  <si>
    <t>-</t>
  </si>
  <si>
    <t>-</t>
  </si>
  <si>
    <t xml:space="preserve">     CZE - Centrum Bruntál</t>
  </si>
  <si>
    <t>-</t>
  </si>
  <si>
    <t>-</t>
  </si>
  <si>
    <t xml:space="preserve">     CZE - VSK Univerzita Brno</t>
  </si>
  <si>
    <t>-</t>
  </si>
  <si>
    <t>-</t>
  </si>
  <si>
    <t xml:space="preserve">     CZE - Centrum Bruntál</t>
  </si>
  <si>
    <t>-</t>
  </si>
  <si>
    <t>-</t>
  </si>
  <si>
    <t xml:space="preserve">     CZE - SK MG Břeclav</t>
  </si>
  <si>
    <t>-</t>
  </si>
  <si>
    <t>-</t>
  </si>
  <si>
    <t xml:space="preserve">     CZE - Centrum Bruntál</t>
  </si>
  <si>
    <t>-</t>
  </si>
  <si>
    <t>-</t>
  </si>
  <si>
    <t xml:space="preserve">     CZE - VSK Univerzita Brno</t>
  </si>
  <si>
    <t>-</t>
  </si>
  <si>
    <t>-</t>
  </si>
  <si>
    <t xml:space="preserve">     CZE - SK MG Břeclav</t>
  </si>
  <si>
    <t>-</t>
  </si>
  <si>
    <t>-</t>
  </si>
  <si>
    <t xml:space="preserve">     CZE - BCVČ Brno-lesná</t>
  </si>
  <si>
    <t>-</t>
  </si>
  <si>
    <t>-</t>
  </si>
  <si>
    <t xml:space="preserve">     CZE - VSK Univerzita Brno</t>
  </si>
  <si>
    <t>-</t>
  </si>
  <si>
    <t>-</t>
  </si>
  <si>
    <t xml:space="preserve">     CZE - GSK 2. ZŠ Mariánské Lázně</t>
  </si>
  <si>
    <t>-</t>
  </si>
  <si>
    <t>-</t>
  </si>
  <si>
    <t xml:space="preserve">     CZE - GSK 2. ZŠ Mariánské Lázně</t>
  </si>
  <si>
    <t>-</t>
  </si>
  <si>
    <t>-</t>
  </si>
  <si>
    <t xml:space="preserve">     CZE - VSK Univerzita Brno</t>
  </si>
  <si>
    <t>-</t>
  </si>
  <si>
    <t>-</t>
  </si>
  <si>
    <t xml:space="preserve">     CZE - SKV Praha</t>
  </si>
  <si>
    <t>-</t>
  </si>
  <si>
    <t>-</t>
  </si>
  <si>
    <t xml:space="preserve">     CZE - SK MG Veselí nad Moravou</t>
  </si>
  <si>
    <t>-</t>
  </si>
  <si>
    <t>-</t>
  </si>
  <si>
    <t xml:space="preserve">     CZE - VSK Univerzita Brno</t>
  </si>
  <si>
    <t>-</t>
  </si>
  <si>
    <t>-</t>
  </si>
  <si>
    <t xml:space="preserve">     CZE - SKV Praha</t>
  </si>
  <si>
    <t>-</t>
  </si>
  <si>
    <t>-</t>
  </si>
  <si>
    <t xml:space="preserve">     CZE - GSK 2. ZŠ Mariánské Lázně</t>
  </si>
  <si>
    <t>-</t>
  </si>
  <si>
    <t>-</t>
  </si>
  <si>
    <t xml:space="preserve">     CZE - SK MG Veselí nad Moravou</t>
  </si>
  <si>
    <t>-</t>
  </si>
  <si>
    <t>-</t>
  </si>
  <si>
    <t xml:space="preserve">     CZE - VSK Univerzita Brno</t>
  </si>
  <si>
    <t>-</t>
  </si>
  <si>
    <t>-</t>
  </si>
  <si>
    <t xml:space="preserve">     CZE - ŠSK při ZŠ náměstí Míru Brno</t>
  </si>
  <si>
    <t>-</t>
  </si>
  <si>
    <t>-</t>
  </si>
  <si>
    <t xml:space="preserve">     CZE - VSK Univerzita Brno</t>
  </si>
  <si>
    <t xml:space="preserve"> 26 - Koňaříková  Anna</t>
  </si>
  <si>
    <t xml:space="preserve"> 1 - Ambrožová  Monika</t>
  </si>
  <si>
    <t xml:space="preserve"> 8 - Orságová  Marie</t>
  </si>
  <si>
    <t xml:space="preserve"> 22 - Pospíšilová  Kristýna</t>
  </si>
  <si>
    <t xml:space="preserve"> 16 - Šimková  Natálie</t>
  </si>
  <si>
    <t xml:space="preserve"> 24 - Slánská  Kateřina</t>
  </si>
  <si>
    <t xml:space="preserve"> 17 - Jarošová  Kateřina</t>
  </si>
  <si>
    <t xml:space="preserve"> 2 - Kovářová  Aneta</t>
  </si>
  <si>
    <t xml:space="preserve"> 5 - Hálová  Daniela</t>
  </si>
  <si>
    <t xml:space="preserve"> 20 - Hejretová  Martina</t>
  </si>
  <si>
    <t xml:space="preserve"> 23 - Kuglerová  Kateřina</t>
  </si>
  <si>
    <t xml:space="preserve"> 10 - Jurášová  Eva</t>
  </si>
  <si>
    <t xml:space="preserve"> 13 - Doležalová  Alžběta</t>
  </si>
  <si>
    <t xml:space="preserve"> 25 - Dugáčková  Kristýna</t>
  </si>
  <si>
    <t xml:space="preserve"> 21 - Slánská  Michaela</t>
  </si>
  <si>
    <t xml:space="preserve"> 4 - Fantová  Nikol</t>
  </si>
  <si>
    <t xml:space="preserve"> 14 - Dvořáková  Ráchel</t>
  </si>
  <si>
    <t xml:space="preserve"> 6 - Svitálková  Tereza</t>
  </si>
  <si>
    <t xml:space="preserve"> 27 - Nevídalová  Anna</t>
  </si>
  <si>
    <t xml:space="preserve"> 9 - Maršálková  Lucie</t>
  </si>
  <si>
    <t xml:space="preserve"> 3 - Deliu  Sofie</t>
  </si>
  <si>
    <t>II. VTp</t>
  </si>
  <si>
    <t>Sráž.</t>
  </si>
  <si>
    <t xml:space="preserve"> 15 - Šragová  Eva</t>
  </si>
  <si>
    <t xml:space="preserve"> 8 - Stehlíková  Tereza</t>
  </si>
  <si>
    <t xml:space="preserve"> 3 - Haluzová  Leona</t>
  </si>
  <si>
    <t xml:space="preserve"> 12 - Wagnerová  Markéta</t>
  </si>
  <si>
    <t xml:space="preserve"> 4 - Salajková  Kristýna</t>
  </si>
  <si>
    <t xml:space="preserve">     CZE - TJ Sokol Kostice</t>
  </si>
  <si>
    <t xml:space="preserve"> 14 - Jarmarová  Monika</t>
  </si>
  <si>
    <t xml:space="preserve"> 9 - Míková  Karolína</t>
  </si>
  <si>
    <t xml:space="preserve"> 21 - Vojtková  Eva</t>
  </si>
  <si>
    <t xml:space="preserve"> 7 - Kopecká  Karolina</t>
  </si>
  <si>
    <t xml:space="preserve">     CZE - TJ TESLA Brno</t>
  </si>
  <si>
    <t xml:space="preserve"> 22 - Hladíková  Dagmar</t>
  </si>
  <si>
    <t xml:space="preserve"> 20 - Rezková  Karolína</t>
  </si>
  <si>
    <t xml:space="preserve"> 2 - Sonsini  Sára</t>
  </si>
  <si>
    <t xml:space="preserve"> 11 - Šubíková  Anna</t>
  </si>
  <si>
    <t>14-15</t>
  </si>
  <si>
    <t xml:space="preserve"> 13 - Ševčíková  Barbora</t>
  </si>
  <si>
    <t xml:space="preserve"> 18 - Ščerbeyová  Valentyna</t>
  </si>
  <si>
    <t xml:space="preserve"> 6 - Košťálová  Tereza</t>
  </si>
  <si>
    <t xml:space="preserve"> 1 - Procházková  Michaela</t>
  </si>
  <si>
    <t xml:space="preserve"> 10 - Morávková  Dalena</t>
  </si>
  <si>
    <t xml:space="preserve"> 19 - Mrkvová  Kristýna</t>
  </si>
  <si>
    <t xml:space="preserve"> 5 - Slavíková  Petra</t>
  </si>
  <si>
    <t xml:space="preserve"> 16 - Puldová  Karolína</t>
  </si>
  <si>
    <t xml:space="preserve"> 17 - Gazdíková  Tereza</t>
  </si>
  <si>
    <t>I. VTp</t>
  </si>
  <si>
    <t xml:space="preserve"> 9 - Ondrouchová  Iveta</t>
  </si>
  <si>
    <t xml:space="preserve"> 8 - Štěpánková  Tereza</t>
  </si>
  <si>
    <t xml:space="preserve"> 4 - Zdrhová  Lucie</t>
  </si>
  <si>
    <t xml:space="preserve"> 15 - Krevňáková  Hana</t>
  </si>
  <si>
    <t xml:space="preserve"> 12 - Wagnerová  Barbora</t>
  </si>
  <si>
    <t xml:space="preserve"> 13 - Hladíková  Anežka</t>
  </si>
  <si>
    <t xml:space="preserve"> 5 - Jankovičová  Kateřina</t>
  </si>
  <si>
    <t xml:space="preserve"> 2 - Slezáková  Denisa</t>
  </si>
  <si>
    <t xml:space="preserve"> 6 - Rajsiglová  Alžběta</t>
  </si>
  <si>
    <t xml:space="preserve"> 7 - Stibůrková  Lucie</t>
  </si>
  <si>
    <t xml:space="preserve"> 14 - Pavlicová  Markéta</t>
  </si>
  <si>
    <t xml:space="preserve"> 16 - Rothová  Jana</t>
  </si>
  <si>
    <t>St.č.</t>
  </si>
  <si>
    <t xml:space="preserve">Jméno </t>
  </si>
  <si>
    <t>Jednota</t>
  </si>
  <si>
    <t>Kategorie</t>
  </si>
  <si>
    <t>náčiní</t>
  </si>
  <si>
    <t>součet</t>
  </si>
  <si>
    <t>celkem</t>
  </si>
  <si>
    <t>Kristýna Pospíšilová</t>
  </si>
  <si>
    <t>SK MG Břeclav</t>
  </si>
  <si>
    <t>průměr</t>
  </si>
  <si>
    <t>Eva Šragová</t>
  </si>
  <si>
    <t>Iveta Ondrouchová</t>
  </si>
  <si>
    <t>Jana Šragová</t>
  </si>
  <si>
    <t>ženy</t>
  </si>
  <si>
    <t>Kateřina Jarošová</t>
  </si>
  <si>
    <t>Markéta Wagnerová</t>
  </si>
  <si>
    <t>Hana Krevňáková</t>
  </si>
  <si>
    <t>Karolína Maděřičová</t>
  </si>
  <si>
    <t>Martina Hejretová</t>
  </si>
  <si>
    <t>GSK 2.ZŠ Mariánské Lázně</t>
  </si>
  <si>
    <t>švihadlo</t>
  </si>
  <si>
    <t>Karolína Míková</t>
  </si>
  <si>
    <t>Lucie Zdrhová</t>
  </si>
  <si>
    <t>GSK 2. ZŠ Mariánské Lázně</t>
  </si>
  <si>
    <t>Lucie Zenklová</t>
  </si>
  <si>
    <t>Kristýna Dugáčková</t>
  </si>
  <si>
    <t>SK MG Veselí nad Moravou</t>
  </si>
  <si>
    <t>Michaela Procházková</t>
  </si>
  <si>
    <t>Alžběta Rajsiglová</t>
  </si>
  <si>
    <t>Michaela Molková</t>
  </si>
  <si>
    <t>mimo soutěž</t>
  </si>
  <si>
    <t>Ženy</t>
  </si>
  <si>
    <t xml:space="preserve"> 2 - Šragová  Jana</t>
  </si>
  <si>
    <t xml:space="preserve"> 6 - Maděřičová  Karolína</t>
  </si>
  <si>
    <t xml:space="preserve"> 8 - Slezáková  Nikola</t>
  </si>
  <si>
    <t xml:space="preserve"> 7 - Molková  Michaela</t>
  </si>
  <si>
    <t xml:space="preserve"> 1 - Zenklová  Lucie</t>
  </si>
  <si>
    <t xml:space="preserve"> 5 - Švancarová  Jana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</si>
</sst>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,##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15">
    <font>
      <sz val="10"/>
      <color indexed="8"/>
      <name val="Arial"/>
      <family val="0"/>
    </font>
    <font>
      <b/>
      <sz val="12"/>
      <color indexed="8"/>
      <name val="Times New Roman CE"/>
      <family val="0"/>
    </font>
    <font>
      <b/>
      <sz val="20"/>
      <color indexed="8"/>
      <name val="Times New Roman CE"/>
      <family val="0"/>
    </font>
    <font>
      <b/>
      <i/>
      <sz val="16"/>
      <color indexed="8"/>
      <name val="Times New Roman CE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6"/>
      <color indexed="8"/>
      <name val="Times New Roman CE"/>
      <family val="0"/>
    </font>
    <font>
      <sz val="10"/>
      <color indexed="8"/>
      <name val="Times New Roman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" xfId="0" applyNumberFormat="1" applyFont="1" applyFill="1" applyBorder="1" applyAlignment="1">
      <alignment horizontal="center" vertical="top"/>
    </xf>
    <xf numFmtId="0" fontId="8" fillId="0" borderId="0" xfId="20" applyFill="1">
      <alignment/>
      <protection/>
    </xf>
    <xf numFmtId="0" fontId="8" fillId="0" borderId="0" xfId="20" applyFont="1" applyFill="1">
      <alignment/>
      <protection/>
    </xf>
    <xf numFmtId="0" fontId="11" fillId="0" borderId="0" xfId="20" applyFont="1" applyFill="1">
      <alignment/>
      <protection/>
    </xf>
    <xf numFmtId="0" fontId="12" fillId="0" borderId="2" xfId="20" applyFont="1" applyFill="1" applyBorder="1" applyAlignment="1">
      <alignment horizontal="center"/>
      <protection/>
    </xf>
    <xf numFmtId="0" fontId="12" fillId="0" borderId="3" xfId="20" applyFont="1" applyFill="1" applyBorder="1" applyAlignment="1">
      <alignment horizontal="center"/>
      <protection/>
    </xf>
    <xf numFmtId="0" fontId="13" fillId="0" borderId="2" xfId="20" applyFont="1" applyFill="1" applyBorder="1" applyAlignment="1">
      <alignment horizontal="left"/>
      <protection/>
    </xf>
    <xf numFmtId="0" fontId="13" fillId="0" borderId="4" xfId="20" applyFont="1" applyFill="1" applyBorder="1" applyAlignment="1">
      <alignment horizontal="left"/>
      <protection/>
    </xf>
    <xf numFmtId="0" fontId="13" fillId="0" borderId="5" xfId="20" applyFont="1" applyFill="1" applyBorder="1" applyAlignment="1">
      <alignment horizontal="center"/>
      <protection/>
    </xf>
    <xf numFmtId="2" fontId="14" fillId="0" borderId="4" xfId="20" applyNumberFormat="1" applyFont="1" applyFill="1" applyBorder="1">
      <alignment/>
      <protection/>
    </xf>
    <xf numFmtId="2" fontId="14" fillId="0" borderId="6" xfId="20" applyNumberFormat="1" applyFont="1" applyFill="1" applyBorder="1">
      <alignment/>
      <protection/>
    </xf>
    <xf numFmtId="0" fontId="12" fillId="0" borderId="6" xfId="20" applyFont="1" applyFill="1" applyBorder="1" applyAlignment="1">
      <alignment horizontal="center"/>
      <protection/>
    </xf>
    <xf numFmtId="0" fontId="13" fillId="0" borderId="7" xfId="20" applyFont="1" applyFill="1" applyBorder="1" applyAlignment="1">
      <alignment horizontal="center"/>
      <protection/>
    </xf>
    <xf numFmtId="0" fontId="13" fillId="0" borderId="2" xfId="20" applyFont="1" applyBorder="1" applyAlignment="1">
      <alignment horizontal="left"/>
      <protection/>
    </xf>
    <xf numFmtId="2" fontId="13" fillId="0" borderId="2" xfId="20" applyNumberFormat="1" applyFont="1" applyFill="1" applyBorder="1" applyAlignment="1">
      <alignment horizontal="left"/>
      <protection/>
    </xf>
    <xf numFmtId="2" fontId="8" fillId="0" borderId="0" xfId="20" applyNumberFormat="1" applyFill="1">
      <alignment/>
      <protection/>
    </xf>
    <xf numFmtId="0" fontId="13" fillId="0" borderId="4" xfId="20" applyFont="1" applyBorder="1" applyAlignment="1">
      <alignment horizontal="left"/>
      <protection/>
    </xf>
    <xf numFmtId="0" fontId="13" fillId="0" borderId="7" xfId="20" applyFont="1" applyBorder="1" applyAlignment="1">
      <alignment horizontal="center"/>
      <protection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Velikonoční perníček 2008 - družstv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4D0C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38100</xdr:colOff>
      <xdr:row>10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47700" cy="7810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1"/>
  <sheetViews>
    <sheetView workbookViewId="0" topLeftCell="A44">
      <selection activeCell="E18" sqref="E18:E21"/>
    </sheetView>
  </sheetViews>
  <sheetFormatPr defaultColWidth="9.140625" defaultRowHeight="12.75"/>
  <cols>
    <col min="1" max="1" width="0.42578125" style="0" customWidth="1"/>
    <col min="2" max="2" width="0.2890625" style="0" customWidth="1"/>
    <col min="3" max="3" width="7.28125" style="0" customWidth="1"/>
    <col min="4" max="4" width="31.00390625" style="0" customWidth="1"/>
    <col min="5" max="5" width="15.57421875" style="0" customWidth="1"/>
    <col min="6" max="6" width="5.8515625" style="0" hidden="1" customWidth="1"/>
    <col min="7" max="7" width="7.421875" style="0" customWidth="1"/>
    <col min="8" max="8" width="5.8515625" style="0" hidden="1" customWidth="1"/>
    <col min="9" max="9" width="7.8515625" style="0" customWidth="1"/>
  </cols>
  <sheetData>
    <row r="1" ht="2.25" customHeight="1"/>
    <row r="2" spans="3:9" ht="13.5" customHeight="1">
      <c r="C2" s="32" t="s">
        <v>0</v>
      </c>
      <c r="D2" s="32"/>
      <c r="E2" s="32"/>
      <c r="F2" s="32"/>
      <c r="G2" s="32"/>
      <c r="H2" s="32"/>
      <c r="I2" s="32"/>
    </row>
    <row r="3" spans="3:9" ht="13.5" customHeight="1">
      <c r="C3" s="32"/>
      <c r="D3" s="32"/>
      <c r="E3" s="32"/>
      <c r="F3" s="32"/>
      <c r="G3" s="32"/>
      <c r="H3" s="32"/>
      <c r="I3" s="32"/>
    </row>
    <row r="4" spans="3:9" ht="2.25" customHeight="1" hidden="1">
      <c r="C4" s="32"/>
      <c r="D4" s="32"/>
      <c r="E4" s="32"/>
      <c r="F4" s="32"/>
      <c r="G4" s="32"/>
      <c r="H4" s="32"/>
      <c r="I4" s="32"/>
    </row>
    <row r="5" ht="2.25" customHeight="1"/>
    <row r="6" spans="3:9" ht="1.5" customHeight="1" hidden="1">
      <c r="C6" s="33"/>
      <c r="D6" s="33"/>
      <c r="E6" s="33"/>
      <c r="F6" s="33"/>
      <c r="G6" s="33"/>
      <c r="H6" s="33"/>
      <c r="I6" s="33"/>
    </row>
    <row r="7" ht="2.25" customHeight="1"/>
    <row r="8" spans="3:9" ht="5.25" customHeight="1">
      <c r="C8" s="34" t="s">
        <v>1</v>
      </c>
      <c r="D8" s="34"/>
      <c r="E8" s="34"/>
      <c r="F8" s="34"/>
      <c r="G8" s="34"/>
      <c r="H8" s="34"/>
      <c r="I8" s="34"/>
    </row>
    <row r="9" spans="3:9" ht="13.5" customHeight="1">
      <c r="C9" s="34"/>
      <c r="D9" s="34"/>
      <c r="E9" s="34"/>
      <c r="F9" s="34"/>
      <c r="G9" s="34"/>
      <c r="H9" s="34"/>
      <c r="I9" s="34"/>
    </row>
    <row r="10" ht="1.5" customHeight="1" hidden="1"/>
    <row r="11" ht="2.25" customHeight="1"/>
    <row r="12" spans="3:9" ht="1.5" customHeight="1">
      <c r="C12" s="33"/>
      <c r="D12" s="33"/>
      <c r="E12" s="33"/>
      <c r="F12" s="33"/>
      <c r="G12" s="33"/>
      <c r="H12" s="33"/>
      <c r="I12" s="33"/>
    </row>
    <row r="13" ht="1.5" customHeight="1"/>
    <row r="14" spans="1:9" ht="17.25" customHeight="1">
      <c r="A14" s="27" t="s">
        <v>2</v>
      </c>
      <c r="B14" s="27"/>
      <c r="C14" s="27"/>
      <c r="D14" s="27"/>
      <c r="E14" s="27"/>
      <c r="F14" s="28"/>
      <c r="G14" s="28"/>
      <c r="H14" s="28"/>
      <c r="I14" s="28"/>
    </row>
    <row r="15" spans="1:9" ht="1.5" customHeight="1">
      <c r="A15" s="27"/>
      <c r="B15" s="27"/>
      <c r="C15" s="27"/>
      <c r="D15" s="27"/>
      <c r="E15" s="27"/>
      <c r="F15" s="29"/>
      <c r="G15" s="29"/>
      <c r="H15" s="29"/>
      <c r="I15" s="29"/>
    </row>
    <row r="16" spans="1:9" ht="12.75" customHeight="1">
      <c r="A16" s="30" t="s">
        <v>3</v>
      </c>
      <c r="B16" s="30"/>
      <c r="C16" s="30"/>
      <c r="D16" s="31" t="s">
        <v>4</v>
      </c>
      <c r="E16" s="31" t="s">
        <v>5</v>
      </c>
      <c r="F16" s="29"/>
      <c r="G16" s="29"/>
      <c r="H16" s="29"/>
      <c r="I16" s="29"/>
    </row>
    <row r="17" spans="1:9" ht="14.25" customHeight="1">
      <c r="A17" s="30"/>
      <c r="B17" s="30"/>
      <c r="C17" s="30"/>
      <c r="D17" s="31"/>
      <c r="E17" s="31"/>
      <c r="F17" s="1" t="s">
        <v>6</v>
      </c>
      <c r="G17" s="1"/>
      <c r="H17" s="1"/>
      <c r="I17" s="1"/>
    </row>
    <row r="18" spans="1:9" ht="15" customHeight="1">
      <c r="A18" s="24">
        <v>1</v>
      </c>
      <c r="B18" s="24"/>
      <c r="C18" s="24"/>
      <c r="D18" s="19" t="s">
        <v>70</v>
      </c>
      <c r="E18" s="26">
        <v>15.95</v>
      </c>
      <c r="F18" s="1">
        <v>8</v>
      </c>
      <c r="G18" s="1" t="s">
        <v>7</v>
      </c>
      <c r="H18" s="1">
        <v>7.95</v>
      </c>
      <c r="I18" s="1" t="s">
        <v>8</v>
      </c>
    </row>
    <row r="19" spans="1:9" ht="3" customHeight="1">
      <c r="A19" s="24"/>
      <c r="B19" s="24"/>
      <c r="C19" s="24"/>
      <c r="D19" s="20"/>
      <c r="E19" s="26"/>
      <c r="F19" s="21">
        <v>8</v>
      </c>
      <c r="G19" s="21"/>
      <c r="H19" s="25">
        <v>7.95</v>
      </c>
      <c r="I19" s="25"/>
    </row>
    <row r="20" spans="1:9" ht="2.25" customHeight="1">
      <c r="A20" s="24"/>
      <c r="B20" s="24"/>
      <c r="C20" s="24"/>
      <c r="D20" s="22" t="s">
        <v>9</v>
      </c>
      <c r="E20" s="26"/>
      <c r="F20" s="21"/>
      <c r="G20" s="21"/>
      <c r="H20" s="25"/>
      <c r="I20" s="25"/>
    </row>
    <row r="21" spans="1:9" ht="11.25" customHeight="1">
      <c r="A21" s="24"/>
      <c r="B21" s="24"/>
      <c r="C21" s="24"/>
      <c r="D21" s="22"/>
      <c r="E21" s="26"/>
      <c r="F21" s="21"/>
      <c r="G21" s="21"/>
      <c r="H21" s="25"/>
      <c r="I21" s="25"/>
    </row>
    <row r="22" spans="1:9" ht="15" customHeight="1">
      <c r="A22" s="24">
        <v>2</v>
      </c>
      <c r="B22" s="24"/>
      <c r="C22" s="24"/>
      <c r="D22" s="19" t="s">
        <v>71</v>
      </c>
      <c r="E22" s="26">
        <v>15.25</v>
      </c>
      <c r="F22" s="1">
        <v>8.15</v>
      </c>
      <c r="G22" s="1" t="s">
        <v>10</v>
      </c>
      <c r="H22" s="1">
        <v>7.1</v>
      </c>
      <c r="I22" s="1" t="s">
        <v>11</v>
      </c>
    </row>
    <row r="23" spans="1:9" ht="3" customHeight="1">
      <c r="A23" s="24"/>
      <c r="B23" s="24"/>
      <c r="C23" s="24"/>
      <c r="D23" s="20"/>
      <c r="E23" s="26"/>
      <c r="F23" s="25">
        <v>8.15</v>
      </c>
      <c r="G23" s="25"/>
      <c r="H23" s="21">
        <v>7.1</v>
      </c>
      <c r="I23" s="21"/>
    </row>
    <row r="24" spans="1:9" ht="2.25" customHeight="1">
      <c r="A24" s="24"/>
      <c r="B24" s="24"/>
      <c r="C24" s="24"/>
      <c r="D24" s="22" t="s">
        <v>12</v>
      </c>
      <c r="E24" s="26"/>
      <c r="F24" s="25"/>
      <c r="G24" s="25"/>
      <c r="H24" s="21"/>
      <c r="I24" s="21"/>
    </row>
    <row r="25" spans="1:9" ht="11.25" customHeight="1">
      <c r="A25" s="24"/>
      <c r="B25" s="24"/>
      <c r="C25" s="24"/>
      <c r="D25" s="22"/>
      <c r="E25" s="26"/>
      <c r="F25" s="25"/>
      <c r="G25" s="25"/>
      <c r="H25" s="21"/>
      <c r="I25" s="21"/>
    </row>
    <row r="26" spans="1:9" ht="15" customHeight="1">
      <c r="A26" s="24">
        <v>3</v>
      </c>
      <c r="B26" s="24"/>
      <c r="C26" s="24"/>
      <c r="D26" s="19" t="s">
        <v>72</v>
      </c>
      <c r="E26" s="23">
        <v>15.2</v>
      </c>
      <c r="F26" s="1">
        <v>7.8</v>
      </c>
      <c r="G26" s="1" t="s">
        <v>13</v>
      </c>
      <c r="H26" s="1">
        <v>7.4</v>
      </c>
      <c r="I26" s="1" t="s">
        <v>14</v>
      </c>
    </row>
    <row r="27" spans="1:9" ht="3" customHeight="1">
      <c r="A27" s="24"/>
      <c r="B27" s="24"/>
      <c r="C27" s="24"/>
      <c r="D27" s="20"/>
      <c r="E27" s="23"/>
      <c r="F27" s="21">
        <v>7.8</v>
      </c>
      <c r="G27" s="21"/>
      <c r="H27" s="21">
        <v>7.4</v>
      </c>
      <c r="I27" s="21"/>
    </row>
    <row r="28" spans="1:9" ht="2.25" customHeight="1">
      <c r="A28" s="24"/>
      <c r="B28" s="24"/>
      <c r="C28" s="24"/>
      <c r="D28" s="22" t="s">
        <v>15</v>
      </c>
      <c r="E28" s="23"/>
      <c r="F28" s="21"/>
      <c r="G28" s="21"/>
      <c r="H28" s="21"/>
      <c r="I28" s="21"/>
    </row>
    <row r="29" spans="1:9" ht="11.25" customHeight="1">
      <c r="A29" s="24"/>
      <c r="B29" s="24"/>
      <c r="C29" s="24"/>
      <c r="D29" s="22"/>
      <c r="E29" s="23"/>
      <c r="F29" s="21"/>
      <c r="G29" s="21"/>
      <c r="H29" s="21"/>
      <c r="I29" s="21"/>
    </row>
    <row r="30" spans="1:9" ht="15" customHeight="1">
      <c r="A30" s="24">
        <v>4</v>
      </c>
      <c r="B30" s="24"/>
      <c r="C30" s="24"/>
      <c r="D30" s="19" t="s">
        <v>73</v>
      </c>
      <c r="E30" s="26">
        <v>14.75</v>
      </c>
      <c r="F30" s="1">
        <v>7.65</v>
      </c>
      <c r="G30" s="1" t="s">
        <v>16</v>
      </c>
      <c r="H30" s="1">
        <v>7.1</v>
      </c>
      <c r="I30" s="1" t="s">
        <v>17</v>
      </c>
    </row>
    <row r="31" spans="1:9" ht="3" customHeight="1">
      <c r="A31" s="24"/>
      <c r="B31" s="24"/>
      <c r="C31" s="24"/>
      <c r="D31" s="20"/>
      <c r="E31" s="26"/>
      <c r="F31" s="25">
        <v>7.65</v>
      </c>
      <c r="G31" s="25"/>
      <c r="H31" s="21">
        <v>7.1</v>
      </c>
      <c r="I31" s="21"/>
    </row>
    <row r="32" spans="1:9" ht="2.25" customHeight="1">
      <c r="A32" s="24"/>
      <c r="B32" s="24"/>
      <c r="C32" s="24"/>
      <c r="D32" s="22" t="s">
        <v>18</v>
      </c>
      <c r="E32" s="26"/>
      <c r="F32" s="25"/>
      <c r="G32" s="25"/>
      <c r="H32" s="21"/>
      <c r="I32" s="21"/>
    </row>
    <row r="33" spans="1:9" ht="11.25" customHeight="1">
      <c r="A33" s="24"/>
      <c r="B33" s="24"/>
      <c r="C33" s="24"/>
      <c r="D33" s="22"/>
      <c r="E33" s="26"/>
      <c r="F33" s="25"/>
      <c r="G33" s="25"/>
      <c r="H33" s="21"/>
      <c r="I33" s="21"/>
    </row>
    <row r="34" spans="1:9" ht="15" customHeight="1">
      <c r="A34" s="24">
        <v>5</v>
      </c>
      <c r="B34" s="24"/>
      <c r="C34" s="24"/>
      <c r="D34" s="19" t="s">
        <v>74</v>
      </c>
      <c r="E34" s="23">
        <v>14.7</v>
      </c>
      <c r="F34" s="1">
        <v>7.8</v>
      </c>
      <c r="G34" s="1" t="s">
        <v>19</v>
      </c>
      <c r="H34" s="1">
        <v>6.9</v>
      </c>
      <c r="I34" s="1" t="s">
        <v>20</v>
      </c>
    </row>
    <row r="35" spans="1:9" ht="3" customHeight="1">
      <c r="A35" s="24"/>
      <c r="B35" s="24"/>
      <c r="C35" s="24"/>
      <c r="D35" s="20"/>
      <c r="E35" s="23"/>
      <c r="F35" s="21">
        <v>7.8</v>
      </c>
      <c r="G35" s="21"/>
      <c r="H35" s="21">
        <v>6.9</v>
      </c>
      <c r="I35" s="21"/>
    </row>
    <row r="36" spans="1:9" ht="2.25" customHeight="1">
      <c r="A36" s="24"/>
      <c r="B36" s="24"/>
      <c r="C36" s="24"/>
      <c r="D36" s="22" t="s">
        <v>21</v>
      </c>
      <c r="E36" s="23"/>
      <c r="F36" s="21"/>
      <c r="G36" s="21"/>
      <c r="H36" s="21"/>
      <c r="I36" s="21"/>
    </row>
    <row r="37" spans="1:9" ht="11.25" customHeight="1">
      <c r="A37" s="24"/>
      <c r="B37" s="24"/>
      <c r="C37" s="24"/>
      <c r="D37" s="22"/>
      <c r="E37" s="23"/>
      <c r="F37" s="21"/>
      <c r="G37" s="21"/>
      <c r="H37" s="21"/>
      <c r="I37" s="21"/>
    </row>
    <row r="38" spans="1:9" ht="15" customHeight="1">
      <c r="A38" s="24">
        <v>6</v>
      </c>
      <c r="B38" s="24"/>
      <c r="C38" s="24"/>
      <c r="D38" s="19" t="s">
        <v>75</v>
      </c>
      <c r="E38" s="26">
        <v>14.45</v>
      </c>
      <c r="F38" s="1">
        <v>7.75</v>
      </c>
      <c r="G38" s="1" t="s">
        <v>22</v>
      </c>
      <c r="H38" s="1">
        <v>6.7</v>
      </c>
      <c r="I38" s="1" t="s">
        <v>23</v>
      </c>
    </row>
    <row r="39" spans="1:9" ht="3" customHeight="1">
      <c r="A39" s="24"/>
      <c r="B39" s="24"/>
      <c r="C39" s="24"/>
      <c r="D39" s="20"/>
      <c r="E39" s="26"/>
      <c r="F39" s="25">
        <v>7.75</v>
      </c>
      <c r="G39" s="25"/>
      <c r="H39" s="21">
        <v>6.7</v>
      </c>
      <c r="I39" s="21"/>
    </row>
    <row r="40" spans="1:9" ht="2.25" customHeight="1">
      <c r="A40" s="24"/>
      <c r="B40" s="24"/>
      <c r="C40" s="24"/>
      <c r="D40" s="22" t="s">
        <v>24</v>
      </c>
      <c r="E40" s="26"/>
      <c r="F40" s="25"/>
      <c r="G40" s="25"/>
      <c r="H40" s="21"/>
      <c r="I40" s="21"/>
    </row>
    <row r="41" spans="1:9" ht="11.25" customHeight="1">
      <c r="A41" s="24"/>
      <c r="B41" s="24"/>
      <c r="C41" s="24"/>
      <c r="D41" s="22"/>
      <c r="E41" s="26"/>
      <c r="F41" s="25"/>
      <c r="G41" s="25"/>
      <c r="H41" s="21"/>
      <c r="I41" s="21"/>
    </row>
    <row r="42" spans="1:9" ht="15" customHeight="1">
      <c r="A42" s="24">
        <v>7</v>
      </c>
      <c r="B42" s="24"/>
      <c r="C42" s="24"/>
      <c r="D42" s="19" t="s">
        <v>76</v>
      </c>
      <c r="E42" s="26">
        <v>14.45</v>
      </c>
      <c r="F42" s="1">
        <v>7.35</v>
      </c>
      <c r="G42" s="1" t="s">
        <v>25</v>
      </c>
      <c r="H42" s="1">
        <v>7.1</v>
      </c>
      <c r="I42" s="1" t="s">
        <v>26</v>
      </c>
    </row>
    <row r="43" spans="1:9" ht="3" customHeight="1">
      <c r="A43" s="24"/>
      <c r="B43" s="24"/>
      <c r="C43" s="24"/>
      <c r="D43" s="20"/>
      <c r="E43" s="26"/>
      <c r="F43" s="25">
        <v>7.35</v>
      </c>
      <c r="G43" s="25"/>
      <c r="H43" s="21">
        <v>7.1</v>
      </c>
      <c r="I43" s="21"/>
    </row>
    <row r="44" spans="1:9" ht="2.25" customHeight="1">
      <c r="A44" s="24"/>
      <c r="B44" s="24"/>
      <c r="C44" s="24"/>
      <c r="D44" s="22" t="s">
        <v>27</v>
      </c>
      <c r="E44" s="26"/>
      <c r="F44" s="25"/>
      <c r="G44" s="25"/>
      <c r="H44" s="21"/>
      <c r="I44" s="21"/>
    </row>
    <row r="45" spans="1:9" ht="11.25" customHeight="1">
      <c r="A45" s="24"/>
      <c r="B45" s="24"/>
      <c r="C45" s="24"/>
      <c r="D45" s="22"/>
      <c r="E45" s="26"/>
      <c r="F45" s="25"/>
      <c r="G45" s="25"/>
      <c r="H45" s="21"/>
      <c r="I45" s="21"/>
    </row>
    <row r="46" spans="1:9" ht="15" customHeight="1">
      <c r="A46" s="24">
        <v>8</v>
      </c>
      <c r="B46" s="24"/>
      <c r="C46" s="24"/>
      <c r="D46" s="19" t="s">
        <v>77</v>
      </c>
      <c r="E46" s="23">
        <v>14.1</v>
      </c>
      <c r="F46" s="1">
        <v>7.8</v>
      </c>
      <c r="G46" s="1" t="s">
        <v>28</v>
      </c>
      <c r="H46" s="1">
        <v>6.3</v>
      </c>
      <c r="I46" s="1" t="s">
        <v>29</v>
      </c>
    </row>
    <row r="47" spans="1:9" ht="3" customHeight="1">
      <c r="A47" s="24"/>
      <c r="B47" s="24"/>
      <c r="C47" s="24"/>
      <c r="D47" s="20"/>
      <c r="E47" s="23"/>
      <c r="F47" s="21">
        <v>7.8</v>
      </c>
      <c r="G47" s="21"/>
      <c r="H47" s="21">
        <v>6.3</v>
      </c>
      <c r="I47" s="21"/>
    </row>
    <row r="48" spans="1:9" ht="2.25" customHeight="1">
      <c r="A48" s="24"/>
      <c r="B48" s="24"/>
      <c r="C48" s="24"/>
      <c r="D48" s="22" t="s">
        <v>30</v>
      </c>
      <c r="E48" s="23"/>
      <c r="F48" s="21"/>
      <c r="G48" s="21"/>
      <c r="H48" s="21"/>
      <c r="I48" s="21"/>
    </row>
    <row r="49" spans="1:9" ht="11.25" customHeight="1">
      <c r="A49" s="24"/>
      <c r="B49" s="24"/>
      <c r="C49" s="24"/>
      <c r="D49" s="22"/>
      <c r="E49" s="23"/>
      <c r="F49" s="21"/>
      <c r="G49" s="21"/>
      <c r="H49" s="21"/>
      <c r="I49" s="21"/>
    </row>
    <row r="50" spans="1:9" ht="15" customHeight="1">
      <c r="A50" s="24">
        <v>9</v>
      </c>
      <c r="B50" s="24"/>
      <c r="C50" s="24"/>
      <c r="D50" s="19" t="s">
        <v>78</v>
      </c>
      <c r="E50" s="23">
        <v>14</v>
      </c>
      <c r="F50" s="1">
        <v>8</v>
      </c>
      <c r="G50" s="1" t="s">
        <v>31</v>
      </c>
      <c r="H50" s="1">
        <v>6</v>
      </c>
      <c r="I50" s="1" t="s">
        <v>32</v>
      </c>
    </row>
    <row r="51" spans="1:9" ht="3" customHeight="1">
      <c r="A51" s="24"/>
      <c r="B51" s="24"/>
      <c r="C51" s="24"/>
      <c r="D51" s="20"/>
      <c r="E51" s="23"/>
      <c r="F51" s="21">
        <v>8</v>
      </c>
      <c r="G51" s="21"/>
      <c r="H51" s="21">
        <v>6</v>
      </c>
      <c r="I51" s="21"/>
    </row>
    <row r="52" spans="1:9" ht="2.25" customHeight="1">
      <c r="A52" s="24"/>
      <c r="B52" s="24"/>
      <c r="C52" s="24"/>
      <c r="D52" s="22" t="s">
        <v>33</v>
      </c>
      <c r="E52" s="23"/>
      <c r="F52" s="21"/>
      <c r="G52" s="21"/>
      <c r="H52" s="21"/>
      <c r="I52" s="21"/>
    </row>
    <row r="53" spans="1:9" ht="11.25" customHeight="1">
      <c r="A53" s="24"/>
      <c r="B53" s="24"/>
      <c r="C53" s="24"/>
      <c r="D53" s="22"/>
      <c r="E53" s="23"/>
      <c r="F53" s="21"/>
      <c r="G53" s="21"/>
      <c r="H53" s="21"/>
      <c r="I53" s="21"/>
    </row>
    <row r="54" spans="1:9" ht="15" customHeight="1">
      <c r="A54" s="24">
        <v>10</v>
      </c>
      <c r="B54" s="24"/>
      <c r="C54" s="24"/>
      <c r="D54" s="19" t="s">
        <v>79</v>
      </c>
      <c r="E54" s="23">
        <v>13.9</v>
      </c>
      <c r="F54" s="1">
        <v>7.8</v>
      </c>
      <c r="G54" s="1" t="s">
        <v>34</v>
      </c>
      <c r="H54" s="1">
        <v>6.1</v>
      </c>
      <c r="I54" s="1" t="s">
        <v>35</v>
      </c>
    </row>
    <row r="55" spans="1:9" ht="3" customHeight="1">
      <c r="A55" s="24"/>
      <c r="B55" s="24"/>
      <c r="C55" s="24"/>
      <c r="D55" s="20"/>
      <c r="E55" s="23"/>
      <c r="F55" s="21">
        <v>7.8</v>
      </c>
      <c r="G55" s="21"/>
      <c r="H55" s="21">
        <v>6.1</v>
      </c>
      <c r="I55" s="21"/>
    </row>
    <row r="56" spans="1:9" ht="2.25" customHeight="1">
      <c r="A56" s="24"/>
      <c r="B56" s="24"/>
      <c r="C56" s="24"/>
      <c r="D56" s="22" t="s">
        <v>36</v>
      </c>
      <c r="E56" s="23"/>
      <c r="F56" s="21"/>
      <c r="G56" s="21"/>
      <c r="H56" s="21"/>
      <c r="I56" s="21"/>
    </row>
    <row r="57" spans="1:9" ht="11.25" customHeight="1">
      <c r="A57" s="24"/>
      <c r="B57" s="24"/>
      <c r="C57" s="24"/>
      <c r="D57" s="22"/>
      <c r="E57" s="23"/>
      <c r="F57" s="21"/>
      <c r="G57" s="21"/>
      <c r="H57" s="21"/>
      <c r="I57" s="21"/>
    </row>
    <row r="58" spans="1:9" ht="15" customHeight="1">
      <c r="A58" s="24">
        <v>11</v>
      </c>
      <c r="B58" s="24"/>
      <c r="C58" s="24"/>
      <c r="D58" s="19" t="s">
        <v>80</v>
      </c>
      <c r="E58" s="26">
        <v>13.75</v>
      </c>
      <c r="F58" s="1">
        <v>7.6</v>
      </c>
      <c r="G58" s="1" t="s">
        <v>37</v>
      </c>
      <c r="H58" s="1">
        <v>6.15</v>
      </c>
      <c r="I58" s="1" t="s">
        <v>38</v>
      </c>
    </row>
    <row r="59" spans="1:9" ht="3" customHeight="1">
      <c r="A59" s="24"/>
      <c r="B59" s="24"/>
      <c r="C59" s="24"/>
      <c r="D59" s="20"/>
      <c r="E59" s="26"/>
      <c r="F59" s="21">
        <v>7.6</v>
      </c>
      <c r="G59" s="21"/>
      <c r="H59" s="25">
        <v>6.15</v>
      </c>
      <c r="I59" s="25"/>
    </row>
    <row r="60" spans="1:9" ht="2.25" customHeight="1">
      <c r="A60" s="24"/>
      <c r="B60" s="24"/>
      <c r="C60" s="24"/>
      <c r="D60" s="22" t="s">
        <v>39</v>
      </c>
      <c r="E60" s="26"/>
      <c r="F60" s="21"/>
      <c r="G60" s="21"/>
      <c r="H60" s="25"/>
      <c r="I60" s="25"/>
    </row>
    <row r="61" spans="1:9" ht="11.25" customHeight="1">
      <c r="A61" s="24"/>
      <c r="B61" s="24"/>
      <c r="C61" s="24"/>
      <c r="D61" s="22"/>
      <c r="E61" s="26"/>
      <c r="F61" s="21"/>
      <c r="G61" s="21"/>
      <c r="H61" s="25"/>
      <c r="I61" s="25"/>
    </row>
    <row r="62" spans="1:9" ht="15" customHeight="1">
      <c r="A62" s="24">
        <v>12</v>
      </c>
      <c r="B62" s="24"/>
      <c r="C62" s="24"/>
      <c r="D62" s="19" t="s">
        <v>81</v>
      </c>
      <c r="E62" s="23">
        <v>13.5</v>
      </c>
      <c r="F62" s="1">
        <v>7.35</v>
      </c>
      <c r="G62" s="1" t="s">
        <v>40</v>
      </c>
      <c r="H62" s="1">
        <v>6.15</v>
      </c>
      <c r="I62" s="1" t="s">
        <v>41</v>
      </c>
    </row>
    <row r="63" spans="1:9" ht="3" customHeight="1">
      <c r="A63" s="24"/>
      <c r="B63" s="24"/>
      <c r="C63" s="24"/>
      <c r="D63" s="20"/>
      <c r="E63" s="23"/>
      <c r="F63" s="25">
        <v>7.35</v>
      </c>
      <c r="G63" s="25"/>
      <c r="H63" s="25">
        <v>6.15</v>
      </c>
      <c r="I63" s="25"/>
    </row>
    <row r="64" spans="1:9" ht="2.25" customHeight="1">
      <c r="A64" s="24"/>
      <c r="B64" s="24"/>
      <c r="C64" s="24"/>
      <c r="D64" s="22" t="s">
        <v>42</v>
      </c>
      <c r="E64" s="23"/>
      <c r="F64" s="25"/>
      <c r="G64" s="25"/>
      <c r="H64" s="25"/>
      <c r="I64" s="25"/>
    </row>
    <row r="65" spans="1:9" ht="11.25" customHeight="1">
      <c r="A65" s="24"/>
      <c r="B65" s="24"/>
      <c r="C65" s="24"/>
      <c r="D65" s="22"/>
      <c r="E65" s="23"/>
      <c r="F65" s="25"/>
      <c r="G65" s="25"/>
      <c r="H65" s="25"/>
      <c r="I65" s="25"/>
    </row>
    <row r="66" spans="1:9" ht="15" customHeight="1">
      <c r="A66" s="24">
        <v>13</v>
      </c>
      <c r="B66" s="24"/>
      <c r="C66" s="24"/>
      <c r="D66" s="19" t="s">
        <v>82</v>
      </c>
      <c r="E66" s="23">
        <v>12.9</v>
      </c>
      <c r="F66" s="1">
        <v>8</v>
      </c>
      <c r="G66" s="1" t="s">
        <v>43</v>
      </c>
      <c r="H66" s="1">
        <v>4.9</v>
      </c>
      <c r="I66" s="1" t="s">
        <v>44</v>
      </c>
    </row>
    <row r="67" spans="1:9" ht="3" customHeight="1">
      <c r="A67" s="24"/>
      <c r="B67" s="24"/>
      <c r="C67" s="24"/>
      <c r="D67" s="20"/>
      <c r="E67" s="23"/>
      <c r="F67" s="21">
        <v>8</v>
      </c>
      <c r="G67" s="21"/>
      <c r="H67" s="21">
        <v>4.9</v>
      </c>
      <c r="I67" s="21"/>
    </row>
    <row r="68" spans="1:9" ht="2.25" customHeight="1">
      <c r="A68" s="24"/>
      <c r="B68" s="24"/>
      <c r="C68" s="24"/>
      <c r="D68" s="22" t="s">
        <v>45</v>
      </c>
      <c r="E68" s="23"/>
      <c r="F68" s="21"/>
      <c r="G68" s="21"/>
      <c r="H68" s="21"/>
      <c r="I68" s="21"/>
    </row>
    <row r="69" spans="1:9" ht="11.25" customHeight="1">
      <c r="A69" s="24"/>
      <c r="B69" s="24"/>
      <c r="C69" s="24"/>
      <c r="D69" s="22"/>
      <c r="E69" s="23"/>
      <c r="F69" s="21"/>
      <c r="G69" s="21"/>
      <c r="H69" s="21"/>
      <c r="I69" s="21"/>
    </row>
    <row r="70" spans="1:9" ht="15" customHeight="1">
      <c r="A70" s="24">
        <v>14</v>
      </c>
      <c r="B70" s="24"/>
      <c r="C70" s="24"/>
      <c r="D70" s="19" t="s">
        <v>83</v>
      </c>
      <c r="E70" s="23">
        <v>12.8</v>
      </c>
      <c r="F70" s="1">
        <v>7</v>
      </c>
      <c r="G70" s="1" t="s">
        <v>46</v>
      </c>
      <c r="H70" s="1">
        <v>5.8</v>
      </c>
      <c r="I70" s="1" t="s">
        <v>47</v>
      </c>
    </row>
    <row r="71" spans="1:9" ht="3" customHeight="1">
      <c r="A71" s="24"/>
      <c r="B71" s="24"/>
      <c r="C71" s="24"/>
      <c r="D71" s="20"/>
      <c r="E71" s="23"/>
      <c r="F71" s="21">
        <v>7</v>
      </c>
      <c r="G71" s="21"/>
      <c r="H71" s="21">
        <v>5.8</v>
      </c>
      <c r="I71" s="21"/>
    </row>
    <row r="72" spans="1:9" ht="2.25" customHeight="1">
      <c r="A72" s="24"/>
      <c r="B72" s="24"/>
      <c r="C72" s="24"/>
      <c r="D72" s="22" t="s">
        <v>48</v>
      </c>
      <c r="E72" s="23"/>
      <c r="F72" s="21"/>
      <c r="G72" s="21"/>
      <c r="H72" s="21"/>
      <c r="I72" s="21"/>
    </row>
    <row r="73" spans="1:9" ht="11.25" customHeight="1">
      <c r="A73" s="24"/>
      <c r="B73" s="24"/>
      <c r="C73" s="24"/>
      <c r="D73" s="22"/>
      <c r="E73" s="23"/>
      <c r="F73" s="21"/>
      <c r="G73" s="21"/>
      <c r="H73" s="21"/>
      <c r="I73" s="21"/>
    </row>
    <row r="74" spans="1:9" ht="15" customHeight="1">
      <c r="A74" s="24">
        <v>15</v>
      </c>
      <c r="B74" s="24"/>
      <c r="C74" s="24"/>
      <c r="D74" s="19" t="s">
        <v>84</v>
      </c>
      <c r="E74" s="26">
        <v>12.75</v>
      </c>
      <c r="F74" s="1">
        <v>7.1</v>
      </c>
      <c r="G74" s="1" t="s">
        <v>49</v>
      </c>
      <c r="H74" s="1">
        <v>5.65</v>
      </c>
      <c r="I74" s="1" t="s">
        <v>50</v>
      </c>
    </row>
    <row r="75" spans="1:9" ht="3" customHeight="1">
      <c r="A75" s="24"/>
      <c r="B75" s="24"/>
      <c r="C75" s="24"/>
      <c r="D75" s="20"/>
      <c r="E75" s="26"/>
      <c r="F75" s="21">
        <v>7.1</v>
      </c>
      <c r="G75" s="21"/>
      <c r="H75" s="25">
        <v>5.65</v>
      </c>
      <c r="I75" s="25"/>
    </row>
    <row r="76" spans="1:9" ht="2.25" customHeight="1">
      <c r="A76" s="24"/>
      <c r="B76" s="24"/>
      <c r="C76" s="24"/>
      <c r="D76" s="22" t="s">
        <v>51</v>
      </c>
      <c r="E76" s="26"/>
      <c r="F76" s="21"/>
      <c r="G76" s="21"/>
      <c r="H76" s="25"/>
      <c r="I76" s="25"/>
    </row>
    <row r="77" spans="1:9" ht="11.25" customHeight="1">
      <c r="A77" s="24"/>
      <c r="B77" s="24"/>
      <c r="C77" s="24"/>
      <c r="D77" s="22"/>
      <c r="E77" s="26"/>
      <c r="F77" s="21"/>
      <c r="G77" s="21"/>
      <c r="H77" s="25"/>
      <c r="I77" s="25"/>
    </row>
    <row r="78" spans="1:9" ht="15" customHeight="1">
      <c r="A78" s="24">
        <v>16</v>
      </c>
      <c r="B78" s="24"/>
      <c r="C78" s="24"/>
      <c r="D78" s="19" t="s">
        <v>85</v>
      </c>
      <c r="E78" s="23">
        <v>12.4</v>
      </c>
      <c r="F78" s="1">
        <v>7.9</v>
      </c>
      <c r="G78" s="1" t="s">
        <v>52</v>
      </c>
      <c r="H78" s="1">
        <v>4.5</v>
      </c>
      <c r="I78" s="1" t="s">
        <v>53</v>
      </c>
    </row>
    <row r="79" spans="1:9" ht="3" customHeight="1">
      <c r="A79" s="24"/>
      <c r="B79" s="24"/>
      <c r="C79" s="24"/>
      <c r="D79" s="20"/>
      <c r="E79" s="23"/>
      <c r="F79" s="21">
        <v>7.9</v>
      </c>
      <c r="G79" s="21"/>
      <c r="H79" s="21">
        <v>4.5</v>
      </c>
      <c r="I79" s="21"/>
    </row>
    <row r="80" spans="1:9" ht="2.25" customHeight="1">
      <c r="A80" s="24"/>
      <c r="B80" s="24"/>
      <c r="C80" s="24"/>
      <c r="D80" s="22" t="s">
        <v>54</v>
      </c>
      <c r="E80" s="23"/>
      <c r="F80" s="21"/>
      <c r="G80" s="21"/>
      <c r="H80" s="21"/>
      <c r="I80" s="21"/>
    </row>
    <row r="81" spans="1:9" ht="11.25" customHeight="1">
      <c r="A81" s="24"/>
      <c r="B81" s="24"/>
      <c r="C81" s="24"/>
      <c r="D81" s="22"/>
      <c r="E81" s="23"/>
      <c r="F81" s="21"/>
      <c r="G81" s="21"/>
      <c r="H81" s="21"/>
      <c r="I81" s="21"/>
    </row>
    <row r="82" spans="1:9" ht="15" customHeight="1">
      <c r="A82" s="24">
        <v>17</v>
      </c>
      <c r="B82" s="24"/>
      <c r="C82" s="24"/>
      <c r="D82" s="19" t="s">
        <v>86</v>
      </c>
      <c r="E82" s="23">
        <v>11.9</v>
      </c>
      <c r="F82" s="1">
        <v>7.55</v>
      </c>
      <c r="G82" s="1" t="s">
        <v>55</v>
      </c>
      <c r="H82" s="1">
        <v>4.35</v>
      </c>
      <c r="I82" s="1" t="s">
        <v>56</v>
      </c>
    </row>
    <row r="83" spans="1:9" ht="3" customHeight="1">
      <c r="A83" s="24"/>
      <c r="B83" s="24"/>
      <c r="C83" s="24"/>
      <c r="D83" s="20"/>
      <c r="E83" s="23"/>
      <c r="F83" s="25">
        <v>7.55</v>
      </c>
      <c r="G83" s="25"/>
      <c r="H83" s="25">
        <v>4.35</v>
      </c>
      <c r="I83" s="25"/>
    </row>
    <row r="84" spans="1:9" ht="2.25" customHeight="1">
      <c r="A84" s="24"/>
      <c r="B84" s="24"/>
      <c r="C84" s="24"/>
      <c r="D84" s="22" t="s">
        <v>57</v>
      </c>
      <c r="E84" s="23"/>
      <c r="F84" s="25"/>
      <c r="G84" s="25"/>
      <c r="H84" s="25"/>
      <c r="I84" s="25"/>
    </row>
    <row r="85" spans="1:9" ht="11.25" customHeight="1">
      <c r="A85" s="24"/>
      <c r="B85" s="24"/>
      <c r="C85" s="24"/>
      <c r="D85" s="22"/>
      <c r="E85" s="23"/>
      <c r="F85" s="25"/>
      <c r="G85" s="25"/>
      <c r="H85" s="25"/>
      <c r="I85" s="25"/>
    </row>
    <row r="86" spans="1:9" ht="15" customHeight="1">
      <c r="A86" s="24">
        <v>18</v>
      </c>
      <c r="B86" s="24"/>
      <c r="C86" s="24"/>
      <c r="D86" s="19" t="s">
        <v>87</v>
      </c>
      <c r="E86" s="26">
        <v>11.85</v>
      </c>
      <c r="F86" s="1">
        <v>6.95</v>
      </c>
      <c r="G86" s="1" t="s">
        <v>58</v>
      </c>
      <c r="H86" s="1">
        <v>4.9</v>
      </c>
      <c r="I86" s="1" t="s">
        <v>59</v>
      </c>
    </row>
    <row r="87" spans="1:9" ht="3" customHeight="1">
      <c r="A87" s="24"/>
      <c r="B87" s="24"/>
      <c r="C87" s="24"/>
      <c r="D87" s="20"/>
      <c r="E87" s="26"/>
      <c r="F87" s="25">
        <v>6.95</v>
      </c>
      <c r="G87" s="25"/>
      <c r="H87" s="21">
        <v>4.9</v>
      </c>
      <c r="I87" s="21"/>
    </row>
    <row r="88" spans="1:9" ht="2.25" customHeight="1">
      <c r="A88" s="24"/>
      <c r="B88" s="24"/>
      <c r="C88" s="24"/>
      <c r="D88" s="22" t="s">
        <v>60</v>
      </c>
      <c r="E88" s="26"/>
      <c r="F88" s="25"/>
      <c r="G88" s="25"/>
      <c r="H88" s="21"/>
      <c r="I88" s="21"/>
    </row>
    <row r="89" spans="1:9" ht="11.25" customHeight="1">
      <c r="A89" s="24"/>
      <c r="B89" s="24"/>
      <c r="C89" s="24"/>
      <c r="D89" s="22"/>
      <c r="E89" s="26"/>
      <c r="F89" s="25"/>
      <c r="G89" s="25"/>
      <c r="H89" s="21"/>
      <c r="I89" s="21"/>
    </row>
    <row r="90" spans="1:9" ht="15" customHeight="1">
      <c r="A90" s="24">
        <v>19</v>
      </c>
      <c r="B90" s="24"/>
      <c r="C90" s="24"/>
      <c r="D90" s="19" t="s">
        <v>88</v>
      </c>
      <c r="E90" s="23">
        <v>11.7</v>
      </c>
      <c r="F90" s="1">
        <v>6.7</v>
      </c>
      <c r="G90" s="1" t="s">
        <v>61</v>
      </c>
      <c r="H90" s="1">
        <v>5</v>
      </c>
      <c r="I90" s="1" t="s">
        <v>62</v>
      </c>
    </row>
    <row r="91" spans="1:9" ht="3" customHeight="1">
      <c r="A91" s="24"/>
      <c r="B91" s="24"/>
      <c r="C91" s="24"/>
      <c r="D91" s="20"/>
      <c r="E91" s="23"/>
      <c r="F91" s="21">
        <v>6.7</v>
      </c>
      <c r="G91" s="21"/>
      <c r="H91" s="21">
        <v>5</v>
      </c>
      <c r="I91" s="21"/>
    </row>
    <row r="92" spans="1:9" ht="2.25" customHeight="1">
      <c r="A92" s="24"/>
      <c r="B92" s="24"/>
      <c r="C92" s="24"/>
      <c r="D92" s="22" t="s">
        <v>63</v>
      </c>
      <c r="E92" s="23"/>
      <c r="F92" s="21"/>
      <c r="G92" s="21"/>
      <c r="H92" s="21"/>
      <c r="I92" s="21"/>
    </row>
    <row r="93" spans="1:9" ht="11.25" customHeight="1">
      <c r="A93" s="24"/>
      <c r="B93" s="24"/>
      <c r="C93" s="24"/>
      <c r="D93" s="22"/>
      <c r="E93" s="23"/>
      <c r="F93" s="21"/>
      <c r="G93" s="21"/>
      <c r="H93" s="21"/>
      <c r="I93" s="21"/>
    </row>
    <row r="94" spans="1:9" ht="15" customHeight="1">
      <c r="A94" s="24">
        <v>20</v>
      </c>
      <c r="B94" s="24"/>
      <c r="C94" s="24"/>
      <c r="D94" s="19" t="s">
        <v>89</v>
      </c>
      <c r="E94" s="23">
        <v>11</v>
      </c>
      <c r="F94" s="1">
        <v>7.1</v>
      </c>
      <c r="G94" s="1" t="s">
        <v>64</v>
      </c>
      <c r="H94" s="1">
        <v>3.9</v>
      </c>
      <c r="I94" s="1" t="s">
        <v>65</v>
      </c>
    </row>
    <row r="95" spans="1:9" ht="3" customHeight="1">
      <c r="A95" s="24"/>
      <c r="B95" s="24"/>
      <c r="C95" s="24"/>
      <c r="D95" s="20"/>
      <c r="E95" s="23"/>
      <c r="F95" s="21">
        <v>7.1</v>
      </c>
      <c r="G95" s="21"/>
      <c r="H95" s="21">
        <v>3.9</v>
      </c>
      <c r="I95" s="21"/>
    </row>
    <row r="96" spans="1:9" ht="2.25" customHeight="1">
      <c r="A96" s="24"/>
      <c r="B96" s="24"/>
      <c r="C96" s="24"/>
      <c r="D96" s="22" t="s">
        <v>66</v>
      </c>
      <c r="E96" s="23"/>
      <c r="F96" s="21"/>
      <c r="G96" s="21"/>
      <c r="H96" s="21"/>
      <c r="I96" s="21"/>
    </row>
    <row r="97" spans="1:9" ht="11.25" customHeight="1">
      <c r="A97" s="24"/>
      <c r="B97" s="24"/>
      <c r="C97" s="24"/>
      <c r="D97" s="22"/>
      <c r="E97" s="23"/>
      <c r="F97" s="21"/>
      <c r="G97" s="21"/>
      <c r="H97" s="21"/>
      <c r="I97" s="21"/>
    </row>
    <row r="98" spans="1:9" ht="15" customHeight="1">
      <c r="A98" s="24">
        <v>21</v>
      </c>
      <c r="B98" s="24"/>
      <c r="C98" s="24"/>
      <c r="D98" s="19" t="s">
        <v>90</v>
      </c>
      <c r="E98" s="23">
        <v>9.65</v>
      </c>
      <c r="F98" s="1">
        <v>6.65</v>
      </c>
      <c r="G98" s="1" t="s">
        <v>67</v>
      </c>
      <c r="H98" s="1">
        <v>3</v>
      </c>
      <c r="I98" s="1" t="s">
        <v>68</v>
      </c>
    </row>
    <row r="99" spans="1:9" ht="3" customHeight="1">
      <c r="A99" s="24"/>
      <c r="B99" s="24"/>
      <c r="C99" s="24"/>
      <c r="D99" s="20"/>
      <c r="E99" s="23"/>
      <c r="F99" s="25">
        <v>6.65</v>
      </c>
      <c r="G99" s="25"/>
      <c r="H99" s="21">
        <v>3</v>
      </c>
      <c r="I99" s="21"/>
    </row>
    <row r="100" spans="1:9" ht="2.25" customHeight="1">
      <c r="A100" s="24"/>
      <c r="B100" s="24"/>
      <c r="C100" s="24"/>
      <c r="D100" s="22" t="s">
        <v>69</v>
      </c>
      <c r="E100" s="23"/>
      <c r="F100" s="25"/>
      <c r="G100" s="25"/>
      <c r="H100" s="21"/>
      <c r="I100" s="21"/>
    </row>
    <row r="101" spans="1:9" ht="11.25" customHeight="1">
      <c r="A101" s="24"/>
      <c r="B101" s="24"/>
      <c r="C101" s="24"/>
      <c r="D101" s="22"/>
      <c r="E101" s="23"/>
      <c r="F101" s="25"/>
      <c r="G101" s="25"/>
      <c r="H101" s="21"/>
      <c r="I101" s="21"/>
    </row>
  </sheetData>
  <mergeCells count="138">
    <mergeCell ref="C2:I4"/>
    <mergeCell ref="C6:I6"/>
    <mergeCell ref="C8:I9"/>
    <mergeCell ref="C12:I12"/>
    <mergeCell ref="A14:E15"/>
    <mergeCell ref="F14:G14"/>
    <mergeCell ref="H14:I14"/>
    <mergeCell ref="F15:G16"/>
    <mergeCell ref="H15:I16"/>
    <mergeCell ref="A16:C17"/>
    <mergeCell ref="D16:D17"/>
    <mergeCell ref="E16:E17"/>
    <mergeCell ref="H19:I21"/>
    <mergeCell ref="D20:D21"/>
    <mergeCell ref="E18:E21"/>
    <mergeCell ref="A18:C21"/>
    <mergeCell ref="F19:G21"/>
    <mergeCell ref="H23:I25"/>
    <mergeCell ref="D24:D25"/>
    <mergeCell ref="E22:E25"/>
    <mergeCell ref="A22:C25"/>
    <mergeCell ref="F23:G25"/>
    <mergeCell ref="H27:I29"/>
    <mergeCell ref="D28:D29"/>
    <mergeCell ref="E26:E29"/>
    <mergeCell ref="A26:C29"/>
    <mergeCell ref="F27:G29"/>
    <mergeCell ref="H31:I33"/>
    <mergeCell ref="D32:D33"/>
    <mergeCell ref="E30:E33"/>
    <mergeCell ref="A30:C33"/>
    <mergeCell ref="F31:G33"/>
    <mergeCell ref="H35:I37"/>
    <mergeCell ref="D36:D37"/>
    <mergeCell ref="E34:E37"/>
    <mergeCell ref="A34:C37"/>
    <mergeCell ref="F35:G37"/>
    <mergeCell ref="D34:D35"/>
    <mergeCell ref="H39:I41"/>
    <mergeCell ref="D40:D41"/>
    <mergeCell ref="E38:E41"/>
    <mergeCell ref="A38:C41"/>
    <mergeCell ref="F39:G41"/>
    <mergeCell ref="D38:D39"/>
    <mergeCell ref="H43:I45"/>
    <mergeCell ref="D44:D45"/>
    <mergeCell ref="E42:E45"/>
    <mergeCell ref="A42:C45"/>
    <mergeCell ref="F43:G45"/>
    <mergeCell ref="D42:D43"/>
    <mergeCell ref="A50:C53"/>
    <mergeCell ref="F51:G53"/>
    <mergeCell ref="H47:I49"/>
    <mergeCell ref="D48:D49"/>
    <mergeCell ref="E46:E49"/>
    <mergeCell ref="A46:C49"/>
    <mergeCell ref="F47:G49"/>
    <mergeCell ref="H51:I53"/>
    <mergeCell ref="D52:D53"/>
    <mergeCell ref="D50:D51"/>
    <mergeCell ref="E50:E53"/>
    <mergeCell ref="A58:C61"/>
    <mergeCell ref="F59:G61"/>
    <mergeCell ref="H55:I57"/>
    <mergeCell ref="D56:D57"/>
    <mergeCell ref="D54:D55"/>
    <mergeCell ref="E54:E57"/>
    <mergeCell ref="A54:C57"/>
    <mergeCell ref="F55:G57"/>
    <mergeCell ref="H59:I61"/>
    <mergeCell ref="D60:D61"/>
    <mergeCell ref="D58:D59"/>
    <mergeCell ref="E58:E61"/>
    <mergeCell ref="A66:C69"/>
    <mergeCell ref="A62:C65"/>
    <mergeCell ref="F67:G69"/>
    <mergeCell ref="H63:I65"/>
    <mergeCell ref="D64:D65"/>
    <mergeCell ref="D62:D63"/>
    <mergeCell ref="E62:E65"/>
    <mergeCell ref="F63:G65"/>
    <mergeCell ref="H67:I69"/>
    <mergeCell ref="D68:D69"/>
    <mergeCell ref="D66:D67"/>
    <mergeCell ref="E66:E69"/>
    <mergeCell ref="A70:C73"/>
    <mergeCell ref="F71:G73"/>
    <mergeCell ref="H75:I77"/>
    <mergeCell ref="D76:D77"/>
    <mergeCell ref="H71:I73"/>
    <mergeCell ref="D72:D73"/>
    <mergeCell ref="D70:D71"/>
    <mergeCell ref="E70:E73"/>
    <mergeCell ref="D74:D75"/>
    <mergeCell ref="E74:E77"/>
    <mergeCell ref="A82:C85"/>
    <mergeCell ref="F83:G85"/>
    <mergeCell ref="A78:C81"/>
    <mergeCell ref="A74:C77"/>
    <mergeCell ref="F75:G77"/>
    <mergeCell ref="H79:I81"/>
    <mergeCell ref="D80:D81"/>
    <mergeCell ref="D78:D79"/>
    <mergeCell ref="E78:E81"/>
    <mergeCell ref="F79:G81"/>
    <mergeCell ref="H83:I85"/>
    <mergeCell ref="D84:D85"/>
    <mergeCell ref="D82:D83"/>
    <mergeCell ref="E82:E85"/>
    <mergeCell ref="A86:C89"/>
    <mergeCell ref="F87:G89"/>
    <mergeCell ref="H91:I93"/>
    <mergeCell ref="D92:D93"/>
    <mergeCell ref="H87:I89"/>
    <mergeCell ref="D88:D89"/>
    <mergeCell ref="D86:D87"/>
    <mergeCell ref="E86:E89"/>
    <mergeCell ref="D90:D91"/>
    <mergeCell ref="E90:E93"/>
    <mergeCell ref="A98:C101"/>
    <mergeCell ref="F99:G101"/>
    <mergeCell ref="A94:C97"/>
    <mergeCell ref="A90:C93"/>
    <mergeCell ref="F91:G93"/>
    <mergeCell ref="H95:I97"/>
    <mergeCell ref="D96:D97"/>
    <mergeCell ref="D94:D95"/>
    <mergeCell ref="E94:E97"/>
    <mergeCell ref="F95:G97"/>
    <mergeCell ref="H99:I101"/>
    <mergeCell ref="D100:D101"/>
    <mergeCell ref="D98:D99"/>
    <mergeCell ref="E98:E101"/>
    <mergeCell ref="D46:D47"/>
    <mergeCell ref="D18:D19"/>
    <mergeCell ref="D22:D23"/>
    <mergeCell ref="D26:D27"/>
    <mergeCell ref="D30:D31"/>
  </mergeCells>
  <printOptions/>
  <pageMargins left="1.3779527559055118" right="0" top="0.3937007874015748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5"/>
  <sheetViews>
    <sheetView workbookViewId="0" topLeftCell="A7">
      <selection activeCell="E22" sqref="E22:E105"/>
    </sheetView>
  </sheetViews>
  <sheetFormatPr defaultColWidth="9.140625" defaultRowHeight="12.75"/>
  <cols>
    <col min="1" max="1" width="0.42578125" style="0" customWidth="1"/>
    <col min="2" max="2" width="0.2890625" style="0" customWidth="1"/>
    <col min="3" max="3" width="8.8515625" style="0" customWidth="1"/>
    <col min="4" max="4" width="32.28125" style="0" customWidth="1"/>
    <col min="5" max="5" width="15.421875" style="0" customWidth="1"/>
    <col min="6" max="6" width="5.8515625" style="0" customWidth="1"/>
    <col min="7" max="7" width="6.00390625" style="0" customWidth="1"/>
    <col min="8" max="8" width="5.8515625" style="0" customWidth="1"/>
    <col min="9" max="9" width="6.00390625" style="0" customWidth="1"/>
  </cols>
  <sheetData>
    <row r="1" ht="2.25" customHeight="1"/>
    <row r="2" spans="3:9" ht="13.5" customHeight="1">
      <c r="C2" s="32" t="s">
        <v>0</v>
      </c>
      <c r="D2" s="32"/>
      <c r="E2" s="32"/>
      <c r="F2" s="32"/>
      <c r="G2" s="32"/>
      <c r="H2" s="32"/>
      <c r="I2" s="32"/>
    </row>
    <row r="3" spans="3:9" ht="14.25" customHeight="1">
      <c r="C3" s="32"/>
      <c r="D3" s="32"/>
      <c r="E3" s="32"/>
      <c r="F3" s="32"/>
      <c r="G3" s="32"/>
      <c r="H3" s="32"/>
      <c r="I3" s="32"/>
    </row>
    <row r="4" spans="3:9" ht="2.25" customHeight="1">
      <c r="C4" s="32"/>
      <c r="D4" s="32"/>
      <c r="E4" s="32"/>
      <c r="F4" s="32"/>
      <c r="G4" s="32"/>
      <c r="H4" s="32"/>
      <c r="I4" s="32"/>
    </row>
    <row r="5" ht="4.5" customHeight="1"/>
    <row r="6" spans="3:9" ht="1.5" customHeight="1">
      <c r="C6" s="33"/>
      <c r="D6" s="33"/>
      <c r="E6" s="33"/>
      <c r="F6" s="33"/>
      <c r="G6" s="33"/>
      <c r="H6" s="33"/>
      <c r="I6" s="33"/>
    </row>
    <row r="7" ht="2.25" customHeight="1"/>
    <row r="8" spans="3:9" ht="5.25" customHeight="1">
      <c r="C8" s="34" t="s">
        <v>1</v>
      </c>
      <c r="D8" s="34"/>
      <c r="E8" s="34"/>
      <c r="F8" s="34"/>
      <c r="G8" s="34"/>
      <c r="H8" s="34"/>
      <c r="I8" s="34"/>
    </row>
    <row r="9" spans="3:9" ht="14.25" customHeight="1">
      <c r="C9" s="34"/>
      <c r="D9" s="34"/>
      <c r="E9" s="34"/>
      <c r="F9" s="34"/>
      <c r="G9" s="34"/>
      <c r="H9" s="34"/>
      <c r="I9" s="34"/>
    </row>
    <row r="10" ht="1.5" customHeight="1"/>
    <row r="11" ht="2.25" customHeight="1"/>
    <row r="12" spans="3:9" ht="1.5" customHeight="1">
      <c r="C12" s="33"/>
      <c r="D12" s="33"/>
      <c r="E12" s="33"/>
      <c r="F12" s="33"/>
      <c r="G12" s="33"/>
      <c r="H12" s="33"/>
      <c r="I12" s="33"/>
    </row>
    <row r="13" ht="1.5" customHeight="1"/>
    <row r="14" spans="1:9" ht="17.25" customHeight="1">
      <c r="A14" s="27" t="s">
        <v>91</v>
      </c>
      <c r="B14" s="27"/>
      <c r="C14" s="27"/>
      <c r="D14" s="27"/>
      <c r="E14" s="27"/>
      <c r="F14" s="28"/>
      <c r="G14" s="28"/>
      <c r="H14" s="28"/>
      <c r="I14" s="28"/>
    </row>
    <row r="15" spans="1:9" ht="1.5" customHeight="1">
      <c r="A15" s="27"/>
      <c r="B15" s="27"/>
      <c r="C15" s="27"/>
      <c r="D15" s="27"/>
      <c r="E15" s="27"/>
      <c r="F15" s="29"/>
      <c r="G15" s="29"/>
      <c r="H15" s="29"/>
      <c r="I15" s="29"/>
    </row>
    <row r="16" spans="1:9" ht="12.75" customHeight="1">
      <c r="A16" s="30" t="s">
        <v>3</v>
      </c>
      <c r="B16" s="30"/>
      <c r="C16" s="30"/>
      <c r="D16" s="31" t="s">
        <v>4</v>
      </c>
      <c r="E16" s="31" t="s">
        <v>5</v>
      </c>
      <c r="F16" s="29"/>
      <c r="G16" s="29"/>
      <c r="H16" s="29"/>
      <c r="I16" s="29"/>
    </row>
    <row r="17" spans="1:9" ht="14.25" customHeight="1">
      <c r="A17" s="30"/>
      <c r="B17" s="30"/>
      <c r="C17" s="30"/>
      <c r="D17" s="31"/>
      <c r="E17" s="31"/>
      <c r="F17" s="1" t="s">
        <v>6</v>
      </c>
      <c r="G17" s="1" t="s">
        <v>92</v>
      </c>
      <c r="H17" s="1" t="s">
        <v>6</v>
      </c>
      <c r="I17" s="1" t="s">
        <v>92</v>
      </c>
    </row>
    <row r="18" spans="1:9" ht="15" customHeight="1">
      <c r="A18" s="24">
        <v>1</v>
      </c>
      <c r="B18" s="24"/>
      <c r="C18" s="24"/>
      <c r="D18" s="19" t="s">
        <v>93</v>
      </c>
      <c r="E18" s="23">
        <v>15.5</v>
      </c>
      <c r="F18" s="1">
        <v>7.25</v>
      </c>
      <c r="G18" s="1" t="s">
        <v>7</v>
      </c>
      <c r="H18" s="1">
        <v>8.25</v>
      </c>
      <c r="I18" s="1" t="s">
        <v>7</v>
      </c>
    </row>
    <row r="19" spans="1:9" ht="3" customHeight="1">
      <c r="A19" s="24"/>
      <c r="B19" s="24"/>
      <c r="C19" s="24"/>
      <c r="D19" s="20"/>
      <c r="E19" s="23"/>
      <c r="F19" s="25">
        <v>7.25</v>
      </c>
      <c r="G19" s="25"/>
      <c r="H19" s="25">
        <v>8.25</v>
      </c>
      <c r="I19" s="25"/>
    </row>
    <row r="20" spans="1:9" ht="2.25" customHeight="1">
      <c r="A20" s="24"/>
      <c r="B20" s="24"/>
      <c r="C20" s="24"/>
      <c r="D20" s="22" t="s">
        <v>18</v>
      </c>
      <c r="E20" s="23"/>
      <c r="F20" s="25"/>
      <c r="G20" s="25"/>
      <c r="H20" s="25"/>
      <c r="I20" s="25"/>
    </row>
    <row r="21" spans="1:9" ht="11.25" customHeight="1">
      <c r="A21" s="24"/>
      <c r="B21" s="24"/>
      <c r="C21" s="24"/>
      <c r="D21" s="22"/>
      <c r="E21" s="23"/>
      <c r="F21" s="25"/>
      <c r="G21" s="25"/>
      <c r="H21" s="25"/>
      <c r="I21" s="25"/>
    </row>
    <row r="22" spans="1:9" ht="15" customHeight="1">
      <c r="A22" s="24">
        <v>2</v>
      </c>
      <c r="B22" s="24"/>
      <c r="C22" s="24"/>
      <c r="D22" s="19" t="s">
        <v>94</v>
      </c>
      <c r="E22" s="23">
        <v>15.3</v>
      </c>
      <c r="F22" s="1">
        <v>7.2</v>
      </c>
      <c r="G22" s="1" t="s">
        <v>7</v>
      </c>
      <c r="H22" s="1">
        <v>8.1</v>
      </c>
      <c r="I22" s="1" t="s">
        <v>7</v>
      </c>
    </row>
    <row r="23" spans="1:9" ht="3" customHeight="1">
      <c r="A23" s="24"/>
      <c r="B23" s="24"/>
      <c r="C23" s="24"/>
      <c r="D23" s="20"/>
      <c r="E23" s="23"/>
      <c r="F23" s="21">
        <v>7.2</v>
      </c>
      <c r="G23" s="21"/>
      <c r="H23" s="21">
        <v>8.1</v>
      </c>
      <c r="I23" s="21"/>
    </row>
    <row r="24" spans="1:9" ht="2.25" customHeight="1">
      <c r="A24" s="24"/>
      <c r="B24" s="24"/>
      <c r="C24" s="24"/>
      <c r="D24" s="22" t="s">
        <v>18</v>
      </c>
      <c r="E24" s="23"/>
      <c r="F24" s="21"/>
      <c r="G24" s="21"/>
      <c r="H24" s="21"/>
      <c r="I24" s="21"/>
    </row>
    <row r="25" spans="1:9" ht="11.25" customHeight="1">
      <c r="A25" s="24"/>
      <c r="B25" s="24"/>
      <c r="C25" s="24"/>
      <c r="D25" s="22"/>
      <c r="E25" s="23"/>
      <c r="F25" s="21"/>
      <c r="G25" s="21"/>
      <c r="H25" s="21"/>
      <c r="I25" s="21"/>
    </row>
    <row r="26" spans="1:9" ht="15" customHeight="1">
      <c r="A26" s="24">
        <v>3</v>
      </c>
      <c r="B26" s="24"/>
      <c r="C26" s="24"/>
      <c r="D26" s="19" t="s">
        <v>95</v>
      </c>
      <c r="E26" s="23">
        <v>14.75</v>
      </c>
      <c r="F26" s="1">
        <v>7</v>
      </c>
      <c r="G26" s="1" t="s">
        <v>7</v>
      </c>
      <c r="H26" s="1">
        <v>7.75</v>
      </c>
      <c r="I26" s="1" t="s">
        <v>7</v>
      </c>
    </row>
    <row r="27" spans="1:9" ht="3" customHeight="1">
      <c r="A27" s="24"/>
      <c r="B27" s="24"/>
      <c r="C27" s="24"/>
      <c r="D27" s="20"/>
      <c r="E27" s="23"/>
      <c r="F27" s="21">
        <v>7</v>
      </c>
      <c r="G27" s="21"/>
      <c r="H27" s="25">
        <v>7.75</v>
      </c>
      <c r="I27" s="25"/>
    </row>
    <row r="28" spans="1:9" ht="2.25" customHeight="1">
      <c r="A28" s="24"/>
      <c r="B28" s="24"/>
      <c r="C28" s="24"/>
      <c r="D28" s="22" t="s">
        <v>18</v>
      </c>
      <c r="E28" s="23"/>
      <c r="F28" s="21"/>
      <c r="G28" s="21"/>
      <c r="H28" s="25"/>
      <c r="I28" s="25"/>
    </row>
    <row r="29" spans="1:9" ht="11.25" customHeight="1">
      <c r="A29" s="24"/>
      <c r="B29" s="24"/>
      <c r="C29" s="24"/>
      <c r="D29" s="22"/>
      <c r="E29" s="23"/>
      <c r="F29" s="21"/>
      <c r="G29" s="21"/>
      <c r="H29" s="25"/>
      <c r="I29" s="25"/>
    </row>
    <row r="30" spans="1:9" ht="15" customHeight="1">
      <c r="A30" s="24">
        <v>4</v>
      </c>
      <c r="B30" s="24"/>
      <c r="C30" s="24"/>
      <c r="D30" s="19" t="s">
        <v>96</v>
      </c>
      <c r="E30" s="23">
        <v>14.6</v>
      </c>
      <c r="F30" s="1">
        <v>6.9</v>
      </c>
      <c r="G30" s="1" t="s">
        <v>7</v>
      </c>
      <c r="H30" s="1">
        <v>7.7</v>
      </c>
      <c r="I30" s="1" t="s">
        <v>7</v>
      </c>
    </row>
    <row r="31" spans="1:9" ht="3" customHeight="1">
      <c r="A31" s="24"/>
      <c r="B31" s="24"/>
      <c r="C31" s="24"/>
      <c r="D31" s="20"/>
      <c r="E31" s="23"/>
      <c r="F31" s="21">
        <v>6.9</v>
      </c>
      <c r="G31" s="21"/>
      <c r="H31" s="21">
        <v>7.7</v>
      </c>
      <c r="I31" s="21"/>
    </row>
    <row r="32" spans="1:9" ht="2.25" customHeight="1">
      <c r="A32" s="24"/>
      <c r="B32" s="24"/>
      <c r="C32" s="24"/>
      <c r="D32" s="22" t="s">
        <v>18</v>
      </c>
      <c r="E32" s="23"/>
      <c r="F32" s="21"/>
      <c r="G32" s="21"/>
      <c r="H32" s="21"/>
      <c r="I32" s="21"/>
    </row>
    <row r="33" spans="1:9" ht="11.25" customHeight="1">
      <c r="A33" s="24"/>
      <c r="B33" s="24"/>
      <c r="C33" s="24"/>
      <c r="D33" s="22"/>
      <c r="E33" s="23"/>
      <c r="F33" s="21"/>
      <c r="G33" s="21"/>
      <c r="H33" s="21"/>
      <c r="I33" s="21"/>
    </row>
    <row r="34" spans="1:9" ht="15" customHeight="1">
      <c r="A34" s="24">
        <v>5</v>
      </c>
      <c r="B34" s="24"/>
      <c r="C34" s="24"/>
      <c r="D34" s="19" t="s">
        <v>97</v>
      </c>
      <c r="E34" s="23">
        <v>13.4</v>
      </c>
      <c r="F34" s="1">
        <v>6.1</v>
      </c>
      <c r="G34" s="1" t="s">
        <v>7</v>
      </c>
      <c r="H34" s="1">
        <v>7.3</v>
      </c>
      <c r="I34" s="1" t="s">
        <v>7</v>
      </c>
    </row>
    <row r="35" spans="1:9" ht="3" customHeight="1">
      <c r="A35" s="24"/>
      <c r="B35" s="24"/>
      <c r="C35" s="24"/>
      <c r="D35" s="20"/>
      <c r="E35" s="23"/>
      <c r="F35" s="21">
        <v>6.1</v>
      </c>
      <c r="G35" s="21"/>
      <c r="H35" s="21">
        <v>7.3</v>
      </c>
      <c r="I35" s="21"/>
    </row>
    <row r="36" spans="1:9" ht="2.25" customHeight="1">
      <c r="A36" s="24"/>
      <c r="B36" s="24"/>
      <c r="C36" s="24"/>
      <c r="D36" s="22" t="s">
        <v>98</v>
      </c>
      <c r="E36" s="23"/>
      <c r="F36" s="21"/>
      <c r="G36" s="21"/>
      <c r="H36" s="21"/>
      <c r="I36" s="21"/>
    </row>
    <row r="37" spans="1:9" ht="11.25" customHeight="1">
      <c r="A37" s="24"/>
      <c r="B37" s="24"/>
      <c r="C37" s="24"/>
      <c r="D37" s="22"/>
      <c r="E37" s="23"/>
      <c r="F37" s="21"/>
      <c r="G37" s="21"/>
      <c r="H37" s="21"/>
      <c r="I37" s="21"/>
    </row>
    <row r="38" spans="1:9" ht="15" customHeight="1">
      <c r="A38" s="24">
        <v>6</v>
      </c>
      <c r="B38" s="24"/>
      <c r="C38" s="24"/>
      <c r="D38" s="19" t="s">
        <v>99</v>
      </c>
      <c r="E38" s="23">
        <v>13.25</v>
      </c>
      <c r="F38" s="1">
        <v>5.8</v>
      </c>
      <c r="G38" s="1" t="s">
        <v>7</v>
      </c>
      <c r="H38" s="1">
        <v>7.45</v>
      </c>
      <c r="I38" s="1" t="s">
        <v>7</v>
      </c>
    </row>
    <row r="39" spans="1:9" ht="3" customHeight="1">
      <c r="A39" s="24"/>
      <c r="B39" s="24"/>
      <c r="C39" s="24"/>
      <c r="D39" s="20"/>
      <c r="E39" s="23"/>
      <c r="F39" s="21">
        <v>5.8</v>
      </c>
      <c r="G39" s="21"/>
      <c r="H39" s="25">
        <v>7.45</v>
      </c>
      <c r="I39" s="25"/>
    </row>
    <row r="40" spans="1:9" ht="2.25" customHeight="1">
      <c r="A40" s="24"/>
      <c r="B40" s="24"/>
      <c r="C40" s="24"/>
      <c r="D40" s="22" t="s">
        <v>9</v>
      </c>
      <c r="E40" s="23"/>
      <c r="F40" s="21"/>
      <c r="G40" s="21"/>
      <c r="H40" s="25"/>
      <c r="I40" s="25"/>
    </row>
    <row r="41" spans="1:9" ht="11.25" customHeight="1">
      <c r="A41" s="24"/>
      <c r="B41" s="24"/>
      <c r="C41" s="24"/>
      <c r="D41" s="22"/>
      <c r="E41" s="23"/>
      <c r="F41" s="21"/>
      <c r="G41" s="21"/>
      <c r="H41" s="25"/>
      <c r="I41" s="25"/>
    </row>
    <row r="42" spans="1:9" ht="15" customHeight="1">
      <c r="A42" s="24">
        <v>7</v>
      </c>
      <c r="B42" s="24"/>
      <c r="C42" s="24"/>
      <c r="D42" s="19" t="s">
        <v>100</v>
      </c>
      <c r="E42" s="23">
        <v>13.2</v>
      </c>
      <c r="F42" s="1">
        <v>5.25</v>
      </c>
      <c r="G42" s="1" t="s">
        <v>7</v>
      </c>
      <c r="H42" s="1">
        <v>7.95</v>
      </c>
      <c r="I42" s="1" t="s">
        <v>7</v>
      </c>
    </row>
    <row r="43" spans="1:9" ht="3" customHeight="1">
      <c r="A43" s="24"/>
      <c r="B43" s="24"/>
      <c r="C43" s="24"/>
      <c r="D43" s="20"/>
      <c r="E43" s="23"/>
      <c r="F43" s="25">
        <v>5.25</v>
      </c>
      <c r="G43" s="25"/>
      <c r="H43" s="25">
        <v>7.95</v>
      </c>
      <c r="I43" s="25"/>
    </row>
    <row r="44" spans="1:9" ht="2.25" customHeight="1">
      <c r="A44" s="24"/>
      <c r="B44" s="24"/>
      <c r="C44" s="24"/>
      <c r="D44" s="22" t="s">
        <v>36</v>
      </c>
      <c r="E44" s="23"/>
      <c r="F44" s="25"/>
      <c r="G44" s="25"/>
      <c r="H44" s="25"/>
      <c r="I44" s="25"/>
    </row>
    <row r="45" spans="1:9" ht="11.25" customHeight="1">
      <c r="A45" s="24"/>
      <c r="B45" s="24"/>
      <c r="C45" s="24"/>
      <c r="D45" s="22"/>
      <c r="E45" s="23"/>
      <c r="F45" s="25"/>
      <c r="G45" s="25"/>
      <c r="H45" s="25"/>
      <c r="I45" s="25"/>
    </row>
    <row r="46" spans="1:9" ht="15" customHeight="1">
      <c r="A46" s="24">
        <v>8</v>
      </c>
      <c r="B46" s="24"/>
      <c r="C46" s="24"/>
      <c r="D46" s="19" t="s">
        <v>101</v>
      </c>
      <c r="E46" s="23">
        <v>13</v>
      </c>
      <c r="F46" s="1">
        <v>5.6</v>
      </c>
      <c r="G46" s="1" t="s">
        <v>7</v>
      </c>
      <c r="H46" s="1">
        <v>7.4</v>
      </c>
      <c r="I46" s="1" t="s">
        <v>7</v>
      </c>
    </row>
    <row r="47" spans="1:9" ht="3" customHeight="1">
      <c r="A47" s="24"/>
      <c r="B47" s="24"/>
      <c r="C47" s="24"/>
      <c r="D47" s="20"/>
      <c r="E47" s="23"/>
      <c r="F47" s="21">
        <v>5.6</v>
      </c>
      <c r="G47" s="21"/>
      <c r="H47" s="21">
        <v>7.4</v>
      </c>
      <c r="I47" s="21"/>
    </row>
    <row r="48" spans="1:9" ht="2.25" customHeight="1">
      <c r="A48" s="24"/>
      <c r="B48" s="24"/>
      <c r="C48" s="24"/>
      <c r="D48" s="22" t="s">
        <v>30</v>
      </c>
      <c r="E48" s="23"/>
      <c r="F48" s="21"/>
      <c r="G48" s="21"/>
      <c r="H48" s="21"/>
      <c r="I48" s="21"/>
    </row>
    <row r="49" spans="1:9" ht="11.25" customHeight="1">
      <c r="A49" s="24"/>
      <c r="B49" s="24"/>
      <c r="C49" s="24"/>
      <c r="D49" s="22"/>
      <c r="E49" s="23"/>
      <c r="F49" s="21"/>
      <c r="G49" s="21"/>
      <c r="H49" s="21"/>
      <c r="I49" s="21"/>
    </row>
    <row r="50" spans="1:9" ht="15" customHeight="1">
      <c r="A50" s="24">
        <v>9</v>
      </c>
      <c r="B50" s="24"/>
      <c r="C50" s="24"/>
      <c r="D50" s="19" t="s">
        <v>102</v>
      </c>
      <c r="E50" s="23">
        <v>12.8</v>
      </c>
      <c r="F50" s="1">
        <v>4.7</v>
      </c>
      <c r="G50" s="1" t="s">
        <v>7</v>
      </c>
      <c r="H50" s="1">
        <v>8.1</v>
      </c>
      <c r="I50" s="1" t="s">
        <v>7</v>
      </c>
    </row>
    <row r="51" spans="1:9" ht="3" customHeight="1">
      <c r="A51" s="24"/>
      <c r="B51" s="24"/>
      <c r="C51" s="24"/>
      <c r="D51" s="20"/>
      <c r="E51" s="23"/>
      <c r="F51" s="21">
        <v>4.7</v>
      </c>
      <c r="G51" s="21"/>
      <c r="H51" s="21">
        <v>8.1</v>
      </c>
      <c r="I51" s="21"/>
    </row>
    <row r="52" spans="1:9" ht="2.25" customHeight="1">
      <c r="A52" s="24"/>
      <c r="B52" s="24"/>
      <c r="C52" s="24"/>
      <c r="D52" s="22" t="s">
        <v>103</v>
      </c>
      <c r="E52" s="23"/>
      <c r="F52" s="21"/>
      <c r="G52" s="21"/>
      <c r="H52" s="21"/>
      <c r="I52" s="21"/>
    </row>
    <row r="53" spans="1:9" ht="11.25" customHeight="1">
      <c r="A53" s="24"/>
      <c r="B53" s="24"/>
      <c r="C53" s="24"/>
      <c r="D53" s="22"/>
      <c r="E53" s="23"/>
      <c r="F53" s="21"/>
      <c r="G53" s="21"/>
      <c r="H53" s="21"/>
      <c r="I53" s="21"/>
    </row>
    <row r="54" spans="1:9" ht="15" customHeight="1">
      <c r="A54" s="24">
        <v>10</v>
      </c>
      <c r="B54" s="24"/>
      <c r="C54" s="24"/>
      <c r="D54" s="19" t="s">
        <v>104</v>
      </c>
      <c r="E54" s="23">
        <v>12.55</v>
      </c>
      <c r="F54" s="1">
        <v>4.95</v>
      </c>
      <c r="G54" s="1" t="s">
        <v>7</v>
      </c>
      <c r="H54" s="1">
        <v>7.6</v>
      </c>
      <c r="I54" s="1" t="s">
        <v>7</v>
      </c>
    </row>
    <row r="55" spans="1:9" ht="3" customHeight="1">
      <c r="A55" s="24"/>
      <c r="B55" s="24"/>
      <c r="C55" s="24"/>
      <c r="D55" s="20"/>
      <c r="E55" s="23"/>
      <c r="F55" s="25">
        <v>4.95</v>
      </c>
      <c r="G55" s="25"/>
      <c r="H55" s="21">
        <v>7.6</v>
      </c>
      <c r="I55" s="21"/>
    </row>
    <row r="56" spans="1:9" ht="2.25" customHeight="1">
      <c r="A56" s="24"/>
      <c r="B56" s="24"/>
      <c r="C56" s="24"/>
      <c r="D56" s="22" t="s">
        <v>36</v>
      </c>
      <c r="E56" s="23"/>
      <c r="F56" s="25"/>
      <c r="G56" s="25"/>
      <c r="H56" s="21"/>
      <c r="I56" s="21"/>
    </row>
    <row r="57" spans="1:9" ht="11.25" customHeight="1">
      <c r="A57" s="24"/>
      <c r="B57" s="24"/>
      <c r="C57" s="24"/>
      <c r="D57" s="22"/>
      <c r="E57" s="23"/>
      <c r="F57" s="25"/>
      <c r="G57" s="25"/>
      <c r="H57" s="21"/>
      <c r="I57" s="21"/>
    </row>
    <row r="58" spans="1:9" ht="15" customHeight="1">
      <c r="A58" s="24">
        <v>11</v>
      </c>
      <c r="B58" s="24"/>
      <c r="C58" s="24"/>
      <c r="D58" s="19" t="s">
        <v>105</v>
      </c>
      <c r="E58" s="23">
        <v>12.4</v>
      </c>
      <c r="F58" s="1">
        <v>5.6</v>
      </c>
      <c r="G58" s="1" t="s">
        <v>7</v>
      </c>
      <c r="H58" s="1">
        <v>6.8</v>
      </c>
      <c r="I58" s="1" t="s">
        <v>7</v>
      </c>
    </row>
    <row r="59" spans="1:9" ht="3" customHeight="1">
      <c r="A59" s="24"/>
      <c r="B59" s="24"/>
      <c r="C59" s="24"/>
      <c r="D59" s="20"/>
      <c r="E59" s="23"/>
      <c r="F59" s="21">
        <v>5.6</v>
      </c>
      <c r="G59" s="21"/>
      <c r="H59" s="21">
        <v>6.8</v>
      </c>
      <c r="I59" s="21"/>
    </row>
    <row r="60" spans="1:9" ht="2.25" customHeight="1">
      <c r="A60" s="24"/>
      <c r="B60" s="24"/>
      <c r="C60" s="24"/>
      <c r="D60" s="22" t="s">
        <v>30</v>
      </c>
      <c r="E60" s="23"/>
      <c r="F60" s="21"/>
      <c r="G60" s="21"/>
      <c r="H60" s="21"/>
      <c r="I60" s="21"/>
    </row>
    <row r="61" spans="1:9" ht="11.25" customHeight="1">
      <c r="A61" s="24"/>
      <c r="B61" s="24"/>
      <c r="C61" s="24"/>
      <c r="D61" s="22"/>
      <c r="E61" s="23"/>
      <c r="F61" s="21"/>
      <c r="G61" s="21"/>
      <c r="H61" s="21"/>
      <c r="I61" s="21"/>
    </row>
    <row r="62" spans="1:9" ht="15" customHeight="1">
      <c r="A62" s="24">
        <v>12</v>
      </c>
      <c r="B62" s="24"/>
      <c r="C62" s="24"/>
      <c r="D62" s="19" t="s">
        <v>106</v>
      </c>
      <c r="E62" s="23">
        <v>12.35</v>
      </c>
      <c r="F62" s="1">
        <v>4.95</v>
      </c>
      <c r="G62" s="1" t="s">
        <v>7</v>
      </c>
      <c r="H62" s="1">
        <v>7.4</v>
      </c>
      <c r="I62" s="1" t="s">
        <v>7</v>
      </c>
    </row>
    <row r="63" spans="1:9" ht="3" customHeight="1">
      <c r="A63" s="24"/>
      <c r="B63" s="24"/>
      <c r="C63" s="24"/>
      <c r="D63" s="20"/>
      <c r="E63" s="23"/>
      <c r="F63" s="25">
        <v>4.95</v>
      </c>
      <c r="G63" s="25"/>
      <c r="H63" s="21">
        <v>7.4</v>
      </c>
      <c r="I63" s="21"/>
    </row>
    <row r="64" spans="1:9" ht="2.25" customHeight="1">
      <c r="A64" s="24"/>
      <c r="B64" s="24"/>
      <c r="C64" s="24"/>
      <c r="D64" s="22" t="s">
        <v>45</v>
      </c>
      <c r="E64" s="23"/>
      <c r="F64" s="25"/>
      <c r="G64" s="25"/>
      <c r="H64" s="21"/>
      <c r="I64" s="21"/>
    </row>
    <row r="65" spans="1:9" ht="11.25" customHeight="1">
      <c r="A65" s="24"/>
      <c r="B65" s="24"/>
      <c r="C65" s="24"/>
      <c r="D65" s="22"/>
      <c r="E65" s="23"/>
      <c r="F65" s="25"/>
      <c r="G65" s="25"/>
      <c r="H65" s="21"/>
      <c r="I65" s="21"/>
    </row>
    <row r="66" spans="1:9" ht="15" customHeight="1">
      <c r="A66" s="24">
        <v>13</v>
      </c>
      <c r="B66" s="24"/>
      <c r="C66" s="24"/>
      <c r="D66" s="19" t="s">
        <v>107</v>
      </c>
      <c r="E66" s="23">
        <v>11.95</v>
      </c>
      <c r="F66" s="1">
        <v>4.5</v>
      </c>
      <c r="G66" s="1" t="s">
        <v>7</v>
      </c>
      <c r="H66" s="1">
        <v>7.45</v>
      </c>
      <c r="I66" s="1" t="s">
        <v>7</v>
      </c>
    </row>
    <row r="67" spans="1:9" ht="3" customHeight="1">
      <c r="A67" s="24"/>
      <c r="B67" s="24"/>
      <c r="C67" s="24"/>
      <c r="D67" s="20"/>
      <c r="E67" s="23"/>
      <c r="F67" s="21">
        <v>4.5</v>
      </c>
      <c r="G67" s="21"/>
      <c r="H67" s="25">
        <v>7.45</v>
      </c>
      <c r="I67" s="25"/>
    </row>
    <row r="68" spans="1:9" ht="2.25" customHeight="1">
      <c r="A68" s="24"/>
      <c r="B68" s="24"/>
      <c r="C68" s="24"/>
      <c r="D68" s="22" t="s">
        <v>66</v>
      </c>
      <c r="E68" s="23"/>
      <c r="F68" s="21"/>
      <c r="G68" s="21"/>
      <c r="H68" s="25"/>
      <c r="I68" s="25"/>
    </row>
    <row r="69" spans="1:9" ht="11.25" customHeight="1">
      <c r="A69" s="24"/>
      <c r="B69" s="24"/>
      <c r="C69" s="24"/>
      <c r="D69" s="22"/>
      <c r="E69" s="23"/>
      <c r="F69" s="21"/>
      <c r="G69" s="21"/>
      <c r="H69" s="25"/>
      <c r="I69" s="25"/>
    </row>
    <row r="70" spans="1:9" ht="15" customHeight="1">
      <c r="A70" s="24" t="s">
        <v>108</v>
      </c>
      <c r="B70" s="24"/>
      <c r="C70" s="24"/>
      <c r="D70" s="19" t="s">
        <v>109</v>
      </c>
      <c r="E70" s="23">
        <v>11.95</v>
      </c>
      <c r="F70" s="1">
        <v>5.15</v>
      </c>
      <c r="G70" s="1" t="s">
        <v>7</v>
      </c>
      <c r="H70" s="1">
        <v>6.8</v>
      </c>
      <c r="I70" s="1" t="s">
        <v>7</v>
      </c>
    </row>
    <row r="71" spans="1:9" ht="3" customHeight="1">
      <c r="A71" s="24"/>
      <c r="B71" s="24"/>
      <c r="C71" s="24"/>
      <c r="D71" s="20"/>
      <c r="E71" s="23"/>
      <c r="F71" s="25">
        <v>5.15</v>
      </c>
      <c r="G71" s="25"/>
      <c r="H71" s="21">
        <v>6.8</v>
      </c>
      <c r="I71" s="21"/>
    </row>
    <row r="72" spans="1:9" ht="2.25" customHeight="1">
      <c r="A72" s="24"/>
      <c r="B72" s="24"/>
      <c r="C72" s="24"/>
      <c r="D72" s="22" t="s">
        <v>48</v>
      </c>
      <c r="E72" s="23"/>
      <c r="F72" s="25"/>
      <c r="G72" s="25"/>
      <c r="H72" s="21"/>
      <c r="I72" s="21"/>
    </row>
    <row r="73" spans="1:9" ht="11.25" customHeight="1">
      <c r="A73" s="24"/>
      <c r="B73" s="24"/>
      <c r="C73" s="24"/>
      <c r="D73" s="22"/>
      <c r="E73" s="23"/>
      <c r="F73" s="25"/>
      <c r="G73" s="25"/>
      <c r="H73" s="21"/>
      <c r="I73" s="21"/>
    </row>
    <row r="74" spans="1:9" ht="15" customHeight="1">
      <c r="A74" s="24" t="s">
        <v>108</v>
      </c>
      <c r="B74" s="24"/>
      <c r="C74" s="24"/>
      <c r="D74" s="19" t="s">
        <v>110</v>
      </c>
      <c r="E74" s="23">
        <v>11.95</v>
      </c>
      <c r="F74" s="1">
        <v>5.95</v>
      </c>
      <c r="G74" s="1" t="s">
        <v>7</v>
      </c>
      <c r="H74" s="1">
        <v>6</v>
      </c>
      <c r="I74" s="1" t="s">
        <v>7</v>
      </c>
    </row>
    <row r="75" spans="1:9" ht="3" customHeight="1">
      <c r="A75" s="24"/>
      <c r="B75" s="24"/>
      <c r="C75" s="24"/>
      <c r="D75" s="20"/>
      <c r="E75" s="23"/>
      <c r="F75" s="25">
        <v>5.95</v>
      </c>
      <c r="G75" s="25"/>
      <c r="H75" s="21">
        <v>6</v>
      </c>
      <c r="I75" s="21"/>
    </row>
    <row r="76" spans="1:9" ht="2.25" customHeight="1">
      <c r="A76" s="24"/>
      <c r="B76" s="24"/>
      <c r="C76" s="24"/>
      <c r="D76" s="22" t="s">
        <v>45</v>
      </c>
      <c r="E76" s="23"/>
      <c r="F76" s="25"/>
      <c r="G76" s="25"/>
      <c r="H76" s="21"/>
      <c r="I76" s="21"/>
    </row>
    <row r="77" spans="1:9" ht="11.25" customHeight="1">
      <c r="A77" s="24"/>
      <c r="B77" s="24"/>
      <c r="C77" s="24"/>
      <c r="D77" s="22"/>
      <c r="E77" s="23"/>
      <c r="F77" s="25"/>
      <c r="G77" s="25"/>
      <c r="H77" s="21"/>
      <c r="I77" s="21"/>
    </row>
    <row r="78" spans="1:9" ht="15" customHeight="1">
      <c r="A78" s="24">
        <v>16</v>
      </c>
      <c r="B78" s="24"/>
      <c r="C78" s="24"/>
      <c r="D78" s="19" t="s">
        <v>111</v>
      </c>
      <c r="E78" s="23">
        <v>11.65</v>
      </c>
      <c r="F78" s="1">
        <v>4.8</v>
      </c>
      <c r="G78" s="1" t="s">
        <v>7</v>
      </c>
      <c r="H78" s="1">
        <v>6.85</v>
      </c>
      <c r="I78" s="1" t="s">
        <v>7</v>
      </c>
    </row>
    <row r="79" spans="1:9" ht="3" customHeight="1">
      <c r="A79" s="24"/>
      <c r="B79" s="24"/>
      <c r="C79" s="24"/>
      <c r="D79" s="20"/>
      <c r="E79" s="23"/>
      <c r="F79" s="21">
        <v>4.8</v>
      </c>
      <c r="G79" s="21"/>
      <c r="H79" s="25">
        <v>6.85</v>
      </c>
      <c r="I79" s="25"/>
    </row>
    <row r="80" spans="1:9" ht="2.25" customHeight="1">
      <c r="A80" s="24"/>
      <c r="B80" s="24"/>
      <c r="C80" s="24"/>
      <c r="D80" s="22" t="s">
        <v>36</v>
      </c>
      <c r="E80" s="23"/>
      <c r="F80" s="21"/>
      <c r="G80" s="21"/>
      <c r="H80" s="25"/>
      <c r="I80" s="25"/>
    </row>
    <row r="81" spans="1:9" ht="11.25" customHeight="1">
      <c r="A81" s="24"/>
      <c r="B81" s="24"/>
      <c r="C81" s="24"/>
      <c r="D81" s="22"/>
      <c r="E81" s="23"/>
      <c r="F81" s="21"/>
      <c r="G81" s="21"/>
      <c r="H81" s="25"/>
      <c r="I81" s="25"/>
    </row>
    <row r="82" spans="1:9" ht="15" customHeight="1">
      <c r="A82" s="24">
        <v>17</v>
      </c>
      <c r="B82" s="24"/>
      <c r="C82" s="24"/>
      <c r="D82" s="19" t="s">
        <v>112</v>
      </c>
      <c r="E82" s="23">
        <v>11.6</v>
      </c>
      <c r="F82" s="1">
        <v>5.25</v>
      </c>
      <c r="G82" s="1" t="s">
        <v>7</v>
      </c>
      <c r="H82" s="1">
        <v>6.35</v>
      </c>
      <c r="I82" s="1" t="s">
        <v>7</v>
      </c>
    </row>
    <row r="83" spans="1:9" ht="3" customHeight="1">
      <c r="A83" s="24"/>
      <c r="B83" s="24"/>
      <c r="C83" s="24"/>
      <c r="D83" s="20"/>
      <c r="E83" s="23"/>
      <c r="F83" s="25">
        <v>5.25</v>
      </c>
      <c r="G83" s="25"/>
      <c r="H83" s="25">
        <v>6.35</v>
      </c>
      <c r="I83" s="25"/>
    </row>
    <row r="84" spans="1:9" ht="2.25" customHeight="1">
      <c r="A84" s="24"/>
      <c r="B84" s="24"/>
      <c r="C84" s="24"/>
      <c r="D84" s="22" t="s">
        <v>48</v>
      </c>
      <c r="E84" s="23"/>
      <c r="F84" s="25"/>
      <c r="G84" s="25"/>
      <c r="H84" s="25"/>
      <c r="I84" s="25"/>
    </row>
    <row r="85" spans="1:9" ht="11.25" customHeight="1">
      <c r="A85" s="24"/>
      <c r="B85" s="24"/>
      <c r="C85" s="24"/>
      <c r="D85" s="22"/>
      <c r="E85" s="23"/>
      <c r="F85" s="25"/>
      <c r="G85" s="25"/>
      <c r="H85" s="25"/>
      <c r="I85" s="25"/>
    </row>
    <row r="86" spans="1:9" ht="15" customHeight="1">
      <c r="A86" s="24">
        <v>18</v>
      </c>
      <c r="B86" s="24"/>
      <c r="C86" s="24"/>
      <c r="D86" s="19" t="s">
        <v>113</v>
      </c>
      <c r="E86" s="23">
        <v>11.05</v>
      </c>
      <c r="F86" s="1">
        <v>3.85</v>
      </c>
      <c r="G86" s="1" t="s">
        <v>7</v>
      </c>
      <c r="H86" s="1">
        <v>7.2</v>
      </c>
      <c r="I86" s="1" t="s">
        <v>7</v>
      </c>
    </row>
    <row r="87" spans="1:9" ht="3" customHeight="1">
      <c r="A87" s="24"/>
      <c r="B87" s="24"/>
      <c r="C87" s="24"/>
      <c r="D87" s="20"/>
      <c r="E87" s="23"/>
      <c r="F87" s="25">
        <v>3.85</v>
      </c>
      <c r="G87" s="25"/>
      <c r="H87" s="21">
        <v>7.2</v>
      </c>
      <c r="I87" s="21"/>
    </row>
    <row r="88" spans="1:9" ht="2.25" customHeight="1">
      <c r="A88" s="24"/>
      <c r="B88" s="24"/>
      <c r="C88" s="24"/>
      <c r="D88" s="22" t="s">
        <v>66</v>
      </c>
      <c r="E88" s="23"/>
      <c r="F88" s="25"/>
      <c r="G88" s="25"/>
      <c r="H88" s="21"/>
      <c r="I88" s="21"/>
    </row>
    <row r="89" spans="1:9" ht="11.25" customHeight="1">
      <c r="A89" s="24"/>
      <c r="B89" s="24"/>
      <c r="C89" s="24"/>
      <c r="D89" s="22"/>
      <c r="E89" s="23"/>
      <c r="F89" s="25"/>
      <c r="G89" s="25"/>
      <c r="H89" s="21"/>
      <c r="I89" s="21"/>
    </row>
    <row r="90" spans="1:9" ht="15" customHeight="1">
      <c r="A90" s="24">
        <v>19</v>
      </c>
      <c r="B90" s="24"/>
      <c r="C90" s="24"/>
      <c r="D90" s="19" t="s">
        <v>114</v>
      </c>
      <c r="E90" s="23">
        <v>10.85</v>
      </c>
      <c r="F90" s="1">
        <v>4.15</v>
      </c>
      <c r="G90" s="1" t="s">
        <v>7</v>
      </c>
      <c r="H90" s="1">
        <v>6.7</v>
      </c>
      <c r="I90" s="1" t="s">
        <v>7</v>
      </c>
    </row>
    <row r="91" spans="1:9" ht="3" customHeight="1">
      <c r="A91" s="24"/>
      <c r="B91" s="24"/>
      <c r="C91" s="24"/>
      <c r="D91" s="20"/>
      <c r="E91" s="23"/>
      <c r="F91" s="25">
        <v>4.15</v>
      </c>
      <c r="G91" s="25"/>
      <c r="H91" s="21">
        <v>6.7</v>
      </c>
      <c r="I91" s="21"/>
    </row>
    <row r="92" spans="1:9" ht="2.25" customHeight="1">
      <c r="A92" s="24"/>
      <c r="B92" s="24"/>
      <c r="C92" s="24"/>
      <c r="D92" s="22" t="s">
        <v>48</v>
      </c>
      <c r="E92" s="23"/>
      <c r="F92" s="25"/>
      <c r="G92" s="25"/>
      <c r="H92" s="21"/>
      <c r="I92" s="21"/>
    </row>
    <row r="93" spans="1:9" ht="11.25" customHeight="1">
      <c r="A93" s="24"/>
      <c r="B93" s="24"/>
      <c r="C93" s="24"/>
      <c r="D93" s="22"/>
      <c r="E93" s="23"/>
      <c r="F93" s="25"/>
      <c r="G93" s="25"/>
      <c r="H93" s="21"/>
      <c r="I93" s="21"/>
    </row>
    <row r="94" spans="1:9" ht="15" customHeight="1">
      <c r="A94" s="24">
        <v>20</v>
      </c>
      <c r="B94" s="24"/>
      <c r="C94" s="24"/>
      <c r="D94" s="19" t="s">
        <v>115</v>
      </c>
      <c r="E94" s="23">
        <v>10.6</v>
      </c>
      <c r="F94" s="1">
        <v>3.45</v>
      </c>
      <c r="G94" s="1" t="s">
        <v>7</v>
      </c>
      <c r="H94" s="1">
        <v>7.15</v>
      </c>
      <c r="I94" s="1" t="s">
        <v>7</v>
      </c>
    </row>
    <row r="95" spans="1:9" ht="3" customHeight="1">
      <c r="A95" s="24"/>
      <c r="B95" s="24"/>
      <c r="C95" s="24"/>
      <c r="D95" s="20"/>
      <c r="E95" s="23"/>
      <c r="F95" s="25">
        <v>3.45</v>
      </c>
      <c r="G95" s="25"/>
      <c r="H95" s="25">
        <v>7.15</v>
      </c>
      <c r="I95" s="25"/>
    </row>
    <row r="96" spans="1:9" ht="2.25" customHeight="1">
      <c r="A96" s="24"/>
      <c r="B96" s="24"/>
      <c r="C96" s="24"/>
      <c r="D96" s="22" t="s">
        <v>45</v>
      </c>
      <c r="E96" s="23"/>
      <c r="F96" s="25"/>
      <c r="G96" s="25"/>
      <c r="H96" s="25"/>
      <c r="I96" s="25"/>
    </row>
    <row r="97" spans="1:9" ht="11.25" customHeight="1">
      <c r="A97" s="24"/>
      <c r="B97" s="24"/>
      <c r="C97" s="24"/>
      <c r="D97" s="22"/>
      <c r="E97" s="23"/>
      <c r="F97" s="25"/>
      <c r="G97" s="25"/>
      <c r="H97" s="25"/>
      <c r="I97" s="25"/>
    </row>
    <row r="98" spans="1:9" ht="15" customHeight="1">
      <c r="A98" s="24">
        <v>21</v>
      </c>
      <c r="B98" s="24"/>
      <c r="C98" s="24"/>
      <c r="D98" s="19" t="s">
        <v>116</v>
      </c>
      <c r="E98" s="23">
        <v>10.2</v>
      </c>
      <c r="F98" s="1">
        <v>4.05</v>
      </c>
      <c r="G98" s="1" t="s">
        <v>7</v>
      </c>
      <c r="H98" s="1">
        <v>6.15</v>
      </c>
      <c r="I98" s="1" t="s">
        <v>7</v>
      </c>
    </row>
    <row r="99" spans="1:9" ht="3" customHeight="1">
      <c r="A99" s="24"/>
      <c r="B99" s="24"/>
      <c r="C99" s="24"/>
      <c r="D99" s="20"/>
      <c r="E99" s="23"/>
      <c r="F99" s="25">
        <v>4.05</v>
      </c>
      <c r="G99" s="25"/>
      <c r="H99" s="25">
        <v>6.15</v>
      </c>
      <c r="I99" s="25"/>
    </row>
    <row r="100" spans="1:9" ht="2.25" customHeight="1">
      <c r="A100" s="24"/>
      <c r="B100" s="24"/>
      <c r="C100" s="24"/>
      <c r="D100" s="22" t="s">
        <v>66</v>
      </c>
      <c r="E100" s="23"/>
      <c r="F100" s="25"/>
      <c r="G100" s="25"/>
      <c r="H100" s="25"/>
      <c r="I100" s="25"/>
    </row>
    <row r="101" spans="1:9" ht="11.25" customHeight="1">
      <c r="A101" s="24"/>
      <c r="B101" s="24"/>
      <c r="C101" s="24"/>
      <c r="D101" s="22"/>
      <c r="E101" s="23"/>
      <c r="F101" s="25"/>
      <c r="G101" s="25"/>
      <c r="H101" s="25"/>
      <c r="I101" s="25"/>
    </row>
    <row r="102" spans="1:9" ht="15" customHeight="1">
      <c r="A102" s="24">
        <v>22</v>
      </c>
      <c r="B102" s="24"/>
      <c r="C102" s="24"/>
      <c r="D102" s="19" t="s">
        <v>117</v>
      </c>
      <c r="E102" s="23">
        <v>8.65</v>
      </c>
      <c r="F102" s="1">
        <v>3.8</v>
      </c>
      <c r="G102" s="1" t="s">
        <v>7</v>
      </c>
      <c r="H102" s="1">
        <v>5.25</v>
      </c>
      <c r="I102" s="1">
        <v>0.4</v>
      </c>
    </row>
    <row r="103" spans="1:9" ht="3" customHeight="1">
      <c r="A103" s="24"/>
      <c r="B103" s="24"/>
      <c r="C103" s="24"/>
      <c r="D103" s="20"/>
      <c r="E103" s="23"/>
      <c r="F103" s="21">
        <v>3.8</v>
      </c>
      <c r="G103" s="21"/>
      <c r="H103" s="25">
        <v>4.85</v>
      </c>
      <c r="I103" s="25"/>
    </row>
    <row r="104" spans="1:9" ht="2.25" customHeight="1">
      <c r="A104" s="24"/>
      <c r="B104" s="24"/>
      <c r="C104" s="24"/>
      <c r="D104" s="22" t="s">
        <v>98</v>
      </c>
      <c r="E104" s="23"/>
      <c r="F104" s="21"/>
      <c r="G104" s="21"/>
      <c r="H104" s="25"/>
      <c r="I104" s="25"/>
    </row>
    <row r="105" spans="1:9" ht="11.25" customHeight="1">
      <c r="A105" s="24"/>
      <c r="B105" s="24"/>
      <c r="C105" s="24"/>
      <c r="D105" s="22"/>
      <c r="E105" s="23"/>
      <c r="F105" s="21"/>
      <c r="G105" s="21"/>
      <c r="H105" s="25"/>
      <c r="I105" s="25"/>
    </row>
  </sheetData>
  <mergeCells count="144">
    <mergeCell ref="C2:I4"/>
    <mergeCell ref="C6:I6"/>
    <mergeCell ref="C8:I9"/>
    <mergeCell ref="C12:I12"/>
    <mergeCell ref="A14:E15"/>
    <mergeCell ref="F14:G14"/>
    <mergeCell ref="H14:I14"/>
    <mergeCell ref="F15:G16"/>
    <mergeCell ref="H15:I16"/>
    <mergeCell ref="A16:C17"/>
    <mergeCell ref="D16:D17"/>
    <mergeCell ref="E16:E17"/>
    <mergeCell ref="H19:I21"/>
    <mergeCell ref="D20:D21"/>
    <mergeCell ref="E18:E21"/>
    <mergeCell ref="A18:C21"/>
    <mergeCell ref="F19:G21"/>
    <mergeCell ref="D18:D19"/>
    <mergeCell ref="H23:I25"/>
    <mergeCell ref="D24:D25"/>
    <mergeCell ref="E22:E25"/>
    <mergeCell ref="A22:C25"/>
    <mergeCell ref="F23:G25"/>
    <mergeCell ref="D22:D23"/>
    <mergeCell ref="H27:I29"/>
    <mergeCell ref="D28:D29"/>
    <mergeCell ref="E26:E29"/>
    <mergeCell ref="A26:C29"/>
    <mergeCell ref="F27:G29"/>
    <mergeCell ref="D26:D27"/>
    <mergeCell ref="H31:I33"/>
    <mergeCell ref="D32:D33"/>
    <mergeCell ref="E30:E33"/>
    <mergeCell ref="A30:C33"/>
    <mergeCell ref="F31:G33"/>
    <mergeCell ref="D30:D31"/>
    <mergeCell ref="H35:I37"/>
    <mergeCell ref="D36:D37"/>
    <mergeCell ref="E34:E37"/>
    <mergeCell ref="A34:C37"/>
    <mergeCell ref="F35:G37"/>
    <mergeCell ref="H39:I41"/>
    <mergeCell ref="D40:D41"/>
    <mergeCell ref="E38:E41"/>
    <mergeCell ref="A38:C41"/>
    <mergeCell ref="F39:G41"/>
    <mergeCell ref="H43:I45"/>
    <mergeCell ref="D44:D45"/>
    <mergeCell ref="E42:E45"/>
    <mergeCell ref="A42:C45"/>
    <mergeCell ref="F43:G45"/>
    <mergeCell ref="H47:I49"/>
    <mergeCell ref="D48:D49"/>
    <mergeCell ref="E46:E49"/>
    <mergeCell ref="A46:C49"/>
    <mergeCell ref="F47:G49"/>
    <mergeCell ref="H51:I53"/>
    <mergeCell ref="D52:D53"/>
    <mergeCell ref="E50:E53"/>
    <mergeCell ref="A50:C53"/>
    <mergeCell ref="F51:G53"/>
    <mergeCell ref="H55:I57"/>
    <mergeCell ref="D56:D57"/>
    <mergeCell ref="E54:E57"/>
    <mergeCell ref="A54:C57"/>
    <mergeCell ref="F55:G57"/>
    <mergeCell ref="H59:I61"/>
    <mergeCell ref="D60:D61"/>
    <mergeCell ref="E58:E61"/>
    <mergeCell ref="A58:C61"/>
    <mergeCell ref="F59:G61"/>
    <mergeCell ref="H63:I65"/>
    <mergeCell ref="D64:D65"/>
    <mergeCell ref="E62:E65"/>
    <mergeCell ref="A62:C65"/>
    <mergeCell ref="F63:G65"/>
    <mergeCell ref="H67:I69"/>
    <mergeCell ref="D68:D69"/>
    <mergeCell ref="E66:E69"/>
    <mergeCell ref="A66:C69"/>
    <mergeCell ref="F67:G69"/>
    <mergeCell ref="H71:I73"/>
    <mergeCell ref="D72:D73"/>
    <mergeCell ref="E70:E73"/>
    <mergeCell ref="A70:C73"/>
    <mergeCell ref="F71:G73"/>
    <mergeCell ref="H75:I77"/>
    <mergeCell ref="D76:D77"/>
    <mergeCell ref="E74:E77"/>
    <mergeCell ref="A74:C77"/>
    <mergeCell ref="F75:G77"/>
    <mergeCell ref="H79:I81"/>
    <mergeCell ref="D80:D81"/>
    <mergeCell ref="E78:E81"/>
    <mergeCell ref="A78:C81"/>
    <mergeCell ref="F79:G81"/>
    <mergeCell ref="H83:I85"/>
    <mergeCell ref="D84:D85"/>
    <mergeCell ref="E82:E85"/>
    <mergeCell ref="A82:C85"/>
    <mergeCell ref="F83:G85"/>
    <mergeCell ref="H87:I89"/>
    <mergeCell ref="D88:D89"/>
    <mergeCell ref="E86:E89"/>
    <mergeCell ref="A86:C89"/>
    <mergeCell ref="F87:G89"/>
    <mergeCell ref="H91:I93"/>
    <mergeCell ref="D92:D93"/>
    <mergeCell ref="E90:E93"/>
    <mergeCell ref="A90:C93"/>
    <mergeCell ref="F91:G93"/>
    <mergeCell ref="A94:C97"/>
    <mergeCell ref="F95:G97"/>
    <mergeCell ref="H99:I101"/>
    <mergeCell ref="D100:D101"/>
    <mergeCell ref="F99:G101"/>
    <mergeCell ref="D102:D103"/>
    <mergeCell ref="H95:I97"/>
    <mergeCell ref="D96:D97"/>
    <mergeCell ref="E94:E97"/>
    <mergeCell ref="D98:D99"/>
    <mergeCell ref="E98:E101"/>
    <mergeCell ref="E102:E105"/>
    <mergeCell ref="A98:C101"/>
    <mergeCell ref="A102:C105"/>
    <mergeCell ref="F103:G105"/>
    <mergeCell ref="D66:D67"/>
    <mergeCell ref="D70:D71"/>
    <mergeCell ref="D74:D75"/>
    <mergeCell ref="D78:D79"/>
    <mergeCell ref="D82:D83"/>
    <mergeCell ref="D86:D87"/>
    <mergeCell ref="D90:D91"/>
    <mergeCell ref="D94:D95"/>
    <mergeCell ref="H103:I105"/>
    <mergeCell ref="D104:D105"/>
    <mergeCell ref="D34:D35"/>
    <mergeCell ref="D38:D39"/>
    <mergeCell ref="D42:D43"/>
    <mergeCell ref="D46:D47"/>
    <mergeCell ref="D50:D51"/>
    <mergeCell ref="D54:D55"/>
    <mergeCell ref="D58:D59"/>
    <mergeCell ref="D62:D63"/>
  </mergeCells>
  <printOptions/>
  <pageMargins left="1.3779527559055118" right="0" top="0.62" bottom="0" header="0" footer="0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workbookViewId="0" topLeftCell="A1">
      <selection activeCell="H69" sqref="H69"/>
    </sheetView>
  </sheetViews>
  <sheetFormatPr defaultColWidth="9.140625" defaultRowHeight="12.75"/>
  <cols>
    <col min="1" max="1" width="0.42578125" style="0" customWidth="1"/>
    <col min="2" max="2" width="0.2890625" style="0" customWidth="1"/>
    <col min="3" max="3" width="9.00390625" style="0" customWidth="1"/>
    <col min="4" max="4" width="32.140625" style="0" customWidth="1"/>
    <col min="5" max="5" width="15.8515625" style="0" customWidth="1"/>
    <col min="6" max="6" width="5.8515625" style="0" customWidth="1"/>
    <col min="7" max="7" width="6.7109375" style="0" customWidth="1"/>
    <col min="8" max="8" width="5.8515625" style="0" customWidth="1"/>
    <col min="9" max="9" width="6.421875" style="0" customWidth="1"/>
  </cols>
  <sheetData>
    <row r="1" ht="2.25" customHeight="1"/>
    <row r="2" spans="3:9" ht="13.5" customHeight="1">
      <c r="C2" s="32" t="s">
        <v>0</v>
      </c>
      <c r="D2" s="32"/>
      <c r="E2" s="32"/>
      <c r="F2" s="32"/>
      <c r="G2" s="32"/>
      <c r="H2" s="32"/>
      <c r="I2" s="32"/>
    </row>
    <row r="3" spans="3:9" ht="14.25" customHeight="1">
      <c r="C3" s="32"/>
      <c r="D3" s="32"/>
      <c r="E3" s="32"/>
      <c r="F3" s="32"/>
      <c r="G3" s="32"/>
      <c r="H3" s="32"/>
      <c r="I3" s="32"/>
    </row>
    <row r="4" spans="3:9" ht="2.25" customHeight="1">
      <c r="C4" s="32"/>
      <c r="D4" s="32"/>
      <c r="E4" s="32"/>
      <c r="F4" s="32"/>
      <c r="G4" s="32"/>
      <c r="H4" s="32"/>
      <c r="I4" s="32"/>
    </row>
    <row r="5" ht="4.5" customHeight="1"/>
    <row r="6" spans="3:9" ht="1.5" customHeight="1">
      <c r="C6" s="33"/>
      <c r="D6" s="33"/>
      <c r="E6" s="33"/>
      <c r="F6" s="33"/>
      <c r="G6" s="33"/>
      <c r="H6" s="33"/>
      <c r="I6" s="33"/>
    </row>
    <row r="7" ht="2.25" customHeight="1"/>
    <row r="8" spans="3:9" ht="5.25" customHeight="1">
      <c r="C8" s="34" t="s">
        <v>1</v>
      </c>
      <c r="D8" s="34"/>
      <c r="E8" s="34"/>
      <c r="F8" s="34"/>
      <c r="G8" s="34"/>
      <c r="H8" s="34"/>
      <c r="I8" s="34"/>
    </row>
    <row r="9" spans="3:9" ht="14.25" customHeight="1">
      <c r="C9" s="34"/>
      <c r="D9" s="34"/>
      <c r="E9" s="34"/>
      <c r="F9" s="34"/>
      <c r="G9" s="34"/>
      <c r="H9" s="34"/>
      <c r="I9" s="34"/>
    </row>
    <row r="10" ht="1.5" customHeight="1"/>
    <row r="11" ht="2.25" customHeight="1"/>
    <row r="12" spans="3:9" ht="1.5" customHeight="1">
      <c r="C12" s="33"/>
      <c r="D12" s="33"/>
      <c r="E12" s="33"/>
      <c r="F12" s="33"/>
      <c r="G12" s="33"/>
      <c r="H12" s="33"/>
      <c r="I12" s="33"/>
    </row>
    <row r="13" ht="1.5" customHeight="1"/>
    <row r="14" spans="1:9" ht="17.25" customHeight="1">
      <c r="A14" s="27" t="s">
        <v>118</v>
      </c>
      <c r="B14" s="27"/>
      <c r="C14" s="27"/>
      <c r="D14" s="27"/>
      <c r="E14" s="27"/>
      <c r="F14" s="28"/>
      <c r="G14" s="28"/>
      <c r="H14" s="28"/>
      <c r="I14" s="28"/>
    </row>
    <row r="15" spans="1:9" ht="1.5" customHeight="1">
      <c r="A15" s="27"/>
      <c r="B15" s="27"/>
      <c r="C15" s="27"/>
      <c r="D15" s="27"/>
      <c r="E15" s="27"/>
      <c r="F15" s="29"/>
      <c r="G15" s="29"/>
      <c r="H15" s="29"/>
      <c r="I15" s="29"/>
    </row>
    <row r="16" spans="1:9" ht="12.75" customHeight="1">
      <c r="A16" s="30" t="s">
        <v>3</v>
      </c>
      <c r="B16" s="30"/>
      <c r="C16" s="30"/>
      <c r="D16" s="31" t="s">
        <v>4</v>
      </c>
      <c r="E16" s="31" t="s">
        <v>5</v>
      </c>
      <c r="F16" s="29"/>
      <c r="G16" s="29"/>
      <c r="H16" s="29"/>
      <c r="I16" s="29"/>
    </row>
    <row r="17" spans="1:9" ht="14.25" customHeight="1">
      <c r="A17" s="30"/>
      <c r="B17" s="30"/>
      <c r="C17" s="30"/>
      <c r="D17" s="31"/>
      <c r="E17" s="31"/>
      <c r="F17" s="1" t="s">
        <v>6</v>
      </c>
      <c r="G17" s="1" t="s">
        <v>92</v>
      </c>
      <c r="H17" s="1" t="s">
        <v>6</v>
      </c>
      <c r="I17" s="1" t="s">
        <v>92</v>
      </c>
    </row>
    <row r="18" spans="1:9" ht="15" customHeight="1">
      <c r="A18" s="24">
        <v>1</v>
      </c>
      <c r="B18" s="24"/>
      <c r="C18" s="24"/>
      <c r="D18" s="19" t="s">
        <v>119</v>
      </c>
      <c r="E18" s="26">
        <v>15.45</v>
      </c>
      <c r="F18" s="1">
        <v>7.35</v>
      </c>
      <c r="G18" s="1" t="s">
        <v>7</v>
      </c>
      <c r="H18" s="1">
        <v>8.1</v>
      </c>
      <c r="I18" s="1" t="s">
        <v>7</v>
      </c>
    </row>
    <row r="19" spans="1:9" ht="3" customHeight="1">
      <c r="A19" s="24"/>
      <c r="B19" s="24"/>
      <c r="C19" s="24"/>
      <c r="D19" s="20"/>
      <c r="E19" s="26"/>
      <c r="F19" s="25">
        <v>7.35</v>
      </c>
      <c r="G19" s="25"/>
      <c r="H19" s="21">
        <v>8.1</v>
      </c>
      <c r="I19" s="21"/>
    </row>
    <row r="20" spans="1:9" ht="2.25" customHeight="1">
      <c r="A20" s="24"/>
      <c r="B20" s="24"/>
      <c r="C20" s="24"/>
      <c r="D20" s="22" t="s">
        <v>18</v>
      </c>
      <c r="E20" s="26"/>
      <c r="F20" s="25"/>
      <c r="G20" s="25"/>
      <c r="H20" s="21"/>
      <c r="I20" s="21"/>
    </row>
    <row r="21" spans="1:9" ht="11.25" customHeight="1">
      <c r="A21" s="24"/>
      <c r="B21" s="24"/>
      <c r="C21" s="24"/>
      <c r="D21" s="22"/>
      <c r="E21" s="26"/>
      <c r="F21" s="25"/>
      <c r="G21" s="25"/>
      <c r="H21" s="21"/>
      <c r="I21" s="21"/>
    </row>
    <row r="22" spans="1:9" ht="15" customHeight="1">
      <c r="A22" s="24">
        <v>2</v>
      </c>
      <c r="B22" s="24"/>
      <c r="C22" s="24"/>
      <c r="D22" s="19" t="s">
        <v>120</v>
      </c>
      <c r="E22" s="23">
        <v>14.2</v>
      </c>
      <c r="F22" s="1">
        <v>6.5</v>
      </c>
      <c r="G22" s="1" t="s">
        <v>7</v>
      </c>
      <c r="H22" s="1">
        <v>7.7</v>
      </c>
      <c r="I22" s="1" t="s">
        <v>7</v>
      </c>
    </row>
    <row r="23" spans="1:9" ht="3" customHeight="1">
      <c r="A23" s="24"/>
      <c r="B23" s="24"/>
      <c r="C23" s="24"/>
      <c r="D23" s="20"/>
      <c r="E23" s="23"/>
      <c r="F23" s="21">
        <v>6.5</v>
      </c>
      <c r="G23" s="21"/>
      <c r="H23" s="21">
        <v>7.7</v>
      </c>
      <c r="I23" s="21"/>
    </row>
    <row r="24" spans="1:9" ht="2.25" customHeight="1">
      <c r="A24" s="24"/>
      <c r="B24" s="24"/>
      <c r="C24" s="24"/>
      <c r="D24" s="22" t="s">
        <v>103</v>
      </c>
      <c r="E24" s="23"/>
      <c r="F24" s="21"/>
      <c r="G24" s="21"/>
      <c r="H24" s="21"/>
      <c r="I24" s="21"/>
    </row>
    <row r="25" spans="1:9" ht="11.25" customHeight="1">
      <c r="A25" s="24"/>
      <c r="B25" s="24"/>
      <c r="C25" s="24"/>
      <c r="D25" s="22"/>
      <c r="E25" s="23"/>
      <c r="F25" s="21"/>
      <c r="G25" s="21"/>
      <c r="H25" s="21"/>
      <c r="I25" s="21"/>
    </row>
    <row r="26" spans="1:9" ht="15" customHeight="1">
      <c r="A26" s="24">
        <v>3</v>
      </c>
      <c r="B26" s="24"/>
      <c r="C26" s="24"/>
      <c r="D26" s="19" t="s">
        <v>121</v>
      </c>
      <c r="E26" s="23">
        <v>13.9</v>
      </c>
      <c r="F26" s="1">
        <v>6.6</v>
      </c>
      <c r="G26" s="1" t="s">
        <v>7</v>
      </c>
      <c r="H26" s="1">
        <v>7.3</v>
      </c>
      <c r="I26" s="1" t="s">
        <v>7</v>
      </c>
    </row>
    <row r="27" spans="1:9" ht="3" customHeight="1">
      <c r="A27" s="24"/>
      <c r="B27" s="24"/>
      <c r="C27" s="24"/>
      <c r="D27" s="20"/>
      <c r="E27" s="23"/>
      <c r="F27" s="21">
        <v>6.6</v>
      </c>
      <c r="G27" s="21"/>
      <c r="H27" s="21">
        <v>7.3</v>
      </c>
      <c r="I27" s="21"/>
    </row>
    <row r="28" spans="1:9" ht="2.25" customHeight="1">
      <c r="A28" s="24"/>
      <c r="B28" s="24"/>
      <c r="C28" s="24"/>
      <c r="D28" s="22" t="s">
        <v>36</v>
      </c>
      <c r="E28" s="23"/>
      <c r="F28" s="21"/>
      <c r="G28" s="21"/>
      <c r="H28" s="21"/>
      <c r="I28" s="21"/>
    </row>
    <row r="29" spans="1:9" ht="11.25" customHeight="1">
      <c r="A29" s="24"/>
      <c r="B29" s="24"/>
      <c r="C29" s="24"/>
      <c r="D29" s="22"/>
      <c r="E29" s="23"/>
      <c r="F29" s="21"/>
      <c r="G29" s="21"/>
      <c r="H29" s="21"/>
      <c r="I29" s="21"/>
    </row>
    <row r="30" spans="1:9" ht="15" customHeight="1">
      <c r="A30" s="24">
        <v>4</v>
      </c>
      <c r="B30" s="24"/>
      <c r="C30" s="24"/>
      <c r="D30" s="19" t="s">
        <v>122</v>
      </c>
      <c r="E30" s="26">
        <v>13.85</v>
      </c>
      <c r="F30" s="1">
        <v>6.45</v>
      </c>
      <c r="G30" s="1" t="s">
        <v>7</v>
      </c>
      <c r="H30" s="1">
        <v>7.4</v>
      </c>
      <c r="I30" s="1" t="s">
        <v>7</v>
      </c>
    </row>
    <row r="31" spans="1:9" ht="3" customHeight="1">
      <c r="A31" s="24"/>
      <c r="B31" s="24"/>
      <c r="C31" s="24"/>
      <c r="D31" s="20"/>
      <c r="E31" s="26"/>
      <c r="F31" s="21">
        <v>6.45</v>
      </c>
      <c r="G31" s="21"/>
      <c r="H31" s="21">
        <v>7.4</v>
      </c>
      <c r="I31" s="21"/>
    </row>
    <row r="32" spans="1:9" ht="2.25" customHeight="1">
      <c r="A32" s="24"/>
      <c r="B32" s="24"/>
      <c r="C32" s="24"/>
      <c r="D32" s="22" t="s">
        <v>18</v>
      </c>
      <c r="E32" s="26"/>
      <c r="F32" s="21"/>
      <c r="G32" s="21"/>
      <c r="H32" s="21"/>
      <c r="I32" s="21"/>
    </row>
    <row r="33" spans="1:9" ht="11.25" customHeight="1">
      <c r="A33" s="24"/>
      <c r="B33" s="24"/>
      <c r="C33" s="24"/>
      <c r="D33" s="22"/>
      <c r="E33" s="26"/>
      <c r="F33" s="21"/>
      <c r="G33" s="21"/>
      <c r="H33" s="21"/>
      <c r="I33" s="21"/>
    </row>
    <row r="34" spans="1:9" ht="15" customHeight="1">
      <c r="A34" s="24">
        <v>5</v>
      </c>
      <c r="B34" s="24"/>
      <c r="C34" s="24"/>
      <c r="D34" s="19" t="s">
        <v>123</v>
      </c>
      <c r="E34" s="26">
        <v>13.65</v>
      </c>
      <c r="F34" s="1">
        <v>6.15</v>
      </c>
      <c r="G34" s="1" t="s">
        <v>7</v>
      </c>
      <c r="H34" s="1">
        <v>7.5</v>
      </c>
      <c r="I34" s="1" t="s">
        <v>7</v>
      </c>
    </row>
    <row r="35" spans="1:9" ht="3" customHeight="1">
      <c r="A35" s="24"/>
      <c r="B35" s="24"/>
      <c r="C35" s="24"/>
      <c r="D35" s="20"/>
      <c r="E35" s="26"/>
      <c r="F35" s="21">
        <v>6.15</v>
      </c>
      <c r="G35" s="21"/>
      <c r="H35" s="21">
        <v>7.5</v>
      </c>
      <c r="I35" s="21"/>
    </row>
    <row r="36" spans="1:9" ht="2.25" customHeight="1">
      <c r="A36" s="24"/>
      <c r="B36" s="24"/>
      <c r="C36" s="24"/>
      <c r="D36" s="22" t="s">
        <v>18</v>
      </c>
      <c r="E36" s="26"/>
      <c r="F36" s="21"/>
      <c r="G36" s="21"/>
      <c r="H36" s="21"/>
      <c r="I36" s="21"/>
    </row>
    <row r="37" spans="1:9" ht="11.25" customHeight="1">
      <c r="A37" s="24"/>
      <c r="B37" s="24"/>
      <c r="C37" s="24"/>
      <c r="D37" s="22"/>
      <c r="E37" s="26"/>
      <c r="F37" s="21"/>
      <c r="G37" s="21"/>
      <c r="H37" s="21"/>
      <c r="I37" s="21"/>
    </row>
    <row r="38" spans="1:9" ht="15" customHeight="1">
      <c r="A38" s="24">
        <v>6</v>
      </c>
      <c r="B38" s="24"/>
      <c r="C38" s="24"/>
      <c r="D38" s="19" t="s">
        <v>124</v>
      </c>
      <c r="E38" s="23">
        <v>13.1</v>
      </c>
      <c r="F38" s="1">
        <v>5.5</v>
      </c>
      <c r="G38" s="1" t="s">
        <v>7</v>
      </c>
      <c r="H38" s="1">
        <v>7.6</v>
      </c>
      <c r="I38" s="1" t="s">
        <v>7</v>
      </c>
    </row>
    <row r="39" spans="1:9" ht="3" customHeight="1">
      <c r="A39" s="24"/>
      <c r="B39" s="24"/>
      <c r="C39" s="24"/>
      <c r="D39" s="20"/>
      <c r="E39" s="23"/>
      <c r="F39" s="21">
        <v>5.5</v>
      </c>
      <c r="G39" s="21"/>
      <c r="H39" s="21">
        <v>7.6</v>
      </c>
      <c r="I39" s="21"/>
    </row>
    <row r="40" spans="1:9" ht="2.25" customHeight="1">
      <c r="A40" s="24"/>
      <c r="B40" s="24"/>
      <c r="C40" s="24"/>
      <c r="D40" s="22" t="s">
        <v>36</v>
      </c>
      <c r="E40" s="23"/>
      <c r="F40" s="21"/>
      <c r="G40" s="21"/>
      <c r="H40" s="21"/>
      <c r="I40" s="21"/>
    </row>
    <row r="41" spans="1:9" ht="11.25" customHeight="1">
      <c r="A41" s="24"/>
      <c r="B41" s="24"/>
      <c r="C41" s="24"/>
      <c r="D41" s="22"/>
      <c r="E41" s="23"/>
      <c r="F41" s="21"/>
      <c r="G41" s="21"/>
      <c r="H41" s="21"/>
      <c r="I41" s="21"/>
    </row>
    <row r="42" spans="1:9" ht="15" customHeight="1">
      <c r="A42" s="24">
        <v>7</v>
      </c>
      <c r="B42" s="24"/>
      <c r="C42" s="24"/>
      <c r="D42" s="19" t="s">
        <v>125</v>
      </c>
      <c r="E42" s="26">
        <v>13.05</v>
      </c>
      <c r="F42" s="1">
        <v>6.15</v>
      </c>
      <c r="G42" s="1" t="s">
        <v>7</v>
      </c>
      <c r="H42" s="1">
        <v>6.9</v>
      </c>
      <c r="I42" s="1" t="s">
        <v>7</v>
      </c>
    </row>
    <row r="43" spans="1:9" ht="3" customHeight="1">
      <c r="A43" s="24"/>
      <c r="B43" s="24"/>
      <c r="C43" s="24"/>
      <c r="D43" s="20"/>
      <c r="E43" s="26"/>
      <c r="F43" s="21">
        <v>6.15</v>
      </c>
      <c r="G43" s="21"/>
      <c r="H43" s="21">
        <v>6.9</v>
      </c>
      <c r="I43" s="21"/>
    </row>
    <row r="44" spans="1:9" ht="2.25" customHeight="1">
      <c r="A44" s="24"/>
      <c r="B44" s="24"/>
      <c r="C44" s="24"/>
      <c r="D44" s="22" t="s">
        <v>18</v>
      </c>
      <c r="E44" s="26"/>
      <c r="F44" s="21"/>
      <c r="G44" s="21"/>
      <c r="H44" s="21"/>
      <c r="I44" s="21"/>
    </row>
    <row r="45" spans="1:9" ht="11.25" customHeight="1">
      <c r="A45" s="24"/>
      <c r="B45" s="24"/>
      <c r="C45" s="24"/>
      <c r="D45" s="22"/>
      <c r="E45" s="26"/>
      <c r="F45" s="21"/>
      <c r="G45" s="21"/>
      <c r="H45" s="21"/>
      <c r="I45" s="21"/>
    </row>
    <row r="46" spans="1:9" ht="15" customHeight="1">
      <c r="A46" s="24">
        <v>8</v>
      </c>
      <c r="B46" s="24"/>
      <c r="C46" s="24"/>
      <c r="D46" s="19" t="s">
        <v>126</v>
      </c>
      <c r="E46" s="23">
        <v>12.6</v>
      </c>
      <c r="F46" s="1">
        <v>5.3</v>
      </c>
      <c r="G46" s="1" t="s">
        <v>7</v>
      </c>
      <c r="H46" s="1">
        <v>7.3</v>
      </c>
      <c r="I46" s="1" t="s">
        <v>7</v>
      </c>
    </row>
    <row r="47" spans="1:9" ht="3" customHeight="1">
      <c r="A47" s="24"/>
      <c r="B47" s="24"/>
      <c r="C47" s="24"/>
      <c r="D47" s="20"/>
      <c r="E47" s="23"/>
      <c r="F47" s="21">
        <v>5.3</v>
      </c>
      <c r="G47" s="21"/>
      <c r="H47" s="21">
        <v>7.3</v>
      </c>
      <c r="I47" s="21"/>
    </row>
    <row r="48" spans="1:9" ht="2.25" customHeight="1">
      <c r="A48" s="24"/>
      <c r="B48" s="24"/>
      <c r="C48" s="24"/>
      <c r="D48" s="22" t="s">
        <v>103</v>
      </c>
      <c r="E48" s="23"/>
      <c r="F48" s="21"/>
      <c r="G48" s="21"/>
      <c r="H48" s="21"/>
      <c r="I48" s="21"/>
    </row>
    <row r="49" spans="1:9" ht="11.25" customHeight="1">
      <c r="A49" s="24"/>
      <c r="B49" s="24"/>
      <c r="C49" s="24"/>
      <c r="D49" s="22"/>
      <c r="E49" s="23"/>
      <c r="F49" s="21"/>
      <c r="G49" s="21"/>
      <c r="H49" s="21"/>
      <c r="I49" s="21"/>
    </row>
    <row r="50" spans="1:9" ht="15" customHeight="1">
      <c r="A50" s="24">
        <v>9</v>
      </c>
      <c r="B50" s="24"/>
      <c r="C50" s="24"/>
      <c r="D50" s="19" t="s">
        <v>127</v>
      </c>
      <c r="E50" s="23">
        <v>12.5</v>
      </c>
      <c r="F50" s="1">
        <v>6.1</v>
      </c>
      <c r="G50" s="1" t="s">
        <v>7</v>
      </c>
      <c r="H50" s="1">
        <v>6.4</v>
      </c>
      <c r="I50" s="1" t="s">
        <v>7</v>
      </c>
    </row>
    <row r="51" spans="1:9" ht="3" customHeight="1">
      <c r="A51" s="24"/>
      <c r="B51" s="24"/>
      <c r="C51" s="24"/>
      <c r="D51" s="20"/>
      <c r="E51" s="23"/>
      <c r="F51" s="21">
        <v>6.1</v>
      </c>
      <c r="G51" s="21"/>
      <c r="H51" s="21">
        <v>6.4</v>
      </c>
      <c r="I51" s="21"/>
    </row>
    <row r="52" spans="1:9" ht="2.25" customHeight="1">
      <c r="A52" s="24"/>
      <c r="B52" s="24"/>
      <c r="C52" s="24"/>
      <c r="D52" s="22" t="s">
        <v>48</v>
      </c>
      <c r="E52" s="23"/>
      <c r="F52" s="21"/>
      <c r="G52" s="21"/>
      <c r="H52" s="21"/>
      <c r="I52" s="21"/>
    </row>
    <row r="53" spans="1:9" ht="11.25" customHeight="1">
      <c r="A53" s="24"/>
      <c r="B53" s="24"/>
      <c r="C53" s="24"/>
      <c r="D53" s="22"/>
      <c r="E53" s="23"/>
      <c r="F53" s="21"/>
      <c r="G53" s="21"/>
      <c r="H53" s="21"/>
      <c r="I53" s="21"/>
    </row>
    <row r="54" spans="1:9" ht="15" customHeight="1">
      <c r="A54" s="24">
        <v>10</v>
      </c>
      <c r="B54" s="24"/>
      <c r="C54" s="24"/>
      <c r="D54" s="19" t="s">
        <v>128</v>
      </c>
      <c r="E54" s="23">
        <v>12.1</v>
      </c>
      <c r="F54" s="1">
        <v>5.8</v>
      </c>
      <c r="G54" s="1" t="s">
        <v>7</v>
      </c>
      <c r="H54" s="1">
        <v>6.3</v>
      </c>
      <c r="I54" s="1" t="s">
        <v>7</v>
      </c>
    </row>
    <row r="55" spans="1:9" ht="3" customHeight="1">
      <c r="A55" s="24"/>
      <c r="B55" s="24"/>
      <c r="C55" s="24"/>
      <c r="D55" s="20"/>
      <c r="E55" s="23"/>
      <c r="F55" s="21">
        <v>5.8</v>
      </c>
      <c r="G55" s="21"/>
      <c r="H55" s="21">
        <v>6.3</v>
      </c>
      <c r="I55" s="21"/>
    </row>
    <row r="56" spans="1:9" ht="2.25" customHeight="1">
      <c r="A56" s="24"/>
      <c r="B56" s="24"/>
      <c r="C56" s="24"/>
      <c r="D56" s="22" t="s">
        <v>98</v>
      </c>
      <c r="E56" s="23"/>
      <c r="F56" s="21"/>
      <c r="G56" s="21"/>
      <c r="H56" s="21"/>
      <c r="I56" s="21"/>
    </row>
    <row r="57" spans="1:9" ht="11.25" customHeight="1">
      <c r="A57" s="24"/>
      <c r="B57" s="24"/>
      <c r="C57" s="24"/>
      <c r="D57" s="22"/>
      <c r="E57" s="23"/>
      <c r="F57" s="21"/>
      <c r="G57" s="21"/>
      <c r="H57" s="21"/>
      <c r="I57" s="21"/>
    </row>
    <row r="58" spans="1:9" ht="15" customHeight="1">
      <c r="A58" s="24">
        <v>11</v>
      </c>
      <c r="B58" s="24"/>
      <c r="C58" s="24"/>
      <c r="D58" s="19" t="s">
        <v>129</v>
      </c>
      <c r="E58" s="23">
        <v>11.85</v>
      </c>
      <c r="F58" s="1">
        <v>5.35</v>
      </c>
      <c r="G58" s="1" t="s">
        <v>7</v>
      </c>
      <c r="H58" s="1">
        <v>6.5</v>
      </c>
      <c r="I58" s="1" t="s">
        <v>7</v>
      </c>
    </row>
    <row r="59" spans="1:9" ht="3" customHeight="1">
      <c r="A59" s="24"/>
      <c r="B59" s="24"/>
      <c r="C59" s="24"/>
      <c r="D59" s="20"/>
      <c r="E59" s="23"/>
      <c r="F59" s="21">
        <v>5.35</v>
      </c>
      <c r="G59" s="21"/>
      <c r="H59" s="21">
        <v>6.5</v>
      </c>
      <c r="I59" s="21"/>
    </row>
    <row r="60" spans="1:9" ht="2.25" customHeight="1">
      <c r="A60" s="24"/>
      <c r="B60" s="24"/>
      <c r="C60" s="24"/>
      <c r="D60" s="22" t="s">
        <v>48</v>
      </c>
      <c r="E60" s="23"/>
      <c r="F60" s="21"/>
      <c r="G60" s="21"/>
      <c r="H60" s="21"/>
      <c r="I60" s="21"/>
    </row>
    <row r="61" spans="1:9" ht="11.25" customHeight="1">
      <c r="A61" s="24"/>
      <c r="B61" s="24"/>
      <c r="C61" s="24"/>
      <c r="D61" s="22"/>
      <c r="E61" s="23"/>
      <c r="F61" s="21"/>
      <c r="G61" s="21"/>
      <c r="H61" s="21"/>
      <c r="I61" s="21"/>
    </row>
    <row r="62" spans="1:9" ht="15" customHeight="1">
      <c r="A62" s="24">
        <v>12</v>
      </c>
      <c r="B62" s="24"/>
      <c r="C62" s="24"/>
      <c r="D62" s="19" t="s">
        <v>130</v>
      </c>
      <c r="E62" s="23">
        <v>11.4</v>
      </c>
      <c r="F62" s="1">
        <v>4.4</v>
      </c>
      <c r="G62" s="1" t="s">
        <v>7</v>
      </c>
      <c r="H62" s="1">
        <v>7</v>
      </c>
      <c r="I62" s="1" t="s">
        <v>7</v>
      </c>
    </row>
    <row r="63" spans="1:9" ht="3" customHeight="1">
      <c r="A63" s="24"/>
      <c r="B63" s="24"/>
      <c r="C63" s="24"/>
      <c r="D63" s="20"/>
      <c r="E63" s="23"/>
      <c r="F63" s="21">
        <v>4.4</v>
      </c>
      <c r="G63" s="21"/>
      <c r="H63" s="21">
        <v>7</v>
      </c>
      <c r="I63" s="21"/>
    </row>
    <row r="64" spans="1:9" ht="2.25" customHeight="1">
      <c r="A64" s="24"/>
      <c r="B64" s="24"/>
      <c r="C64" s="24"/>
      <c r="D64" s="22" t="s">
        <v>36</v>
      </c>
      <c r="E64" s="23"/>
      <c r="F64" s="21"/>
      <c r="G64" s="21"/>
      <c r="H64" s="21"/>
      <c r="I64" s="21"/>
    </row>
    <row r="65" spans="1:9" ht="11.25" customHeight="1">
      <c r="A65" s="24"/>
      <c r="B65" s="24"/>
      <c r="C65" s="24"/>
      <c r="D65" s="22"/>
      <c r="E65" s="23"/>
      <c r="F65" s="21"/>
      <c r="G65" s="21"/>
      <c r="H65" s="21"/>
      <c r="I65" s="21"/>
    </row>
  </sheetData>
  <mergeCells count="84">
    <mergeCell ref="H63:I65"/>
    <mergeCell ref="D64:D65"/>
    <mergeCell ref="D62:D63"/>
    <mergeCell ref="E62:E65"/>
    <mergeCell ref="H59:I61"/>
    <mergeCell ref="D60:D61"/>
    <mergeCell ref="D58:D59"/>
    <mergeCell ref="E58:E61"/>
    <mergeCell ref="F59:G61"/>
    <mergeCell ref="A62:C65"/>
    <mergeCell ref="F63:G65"/>
    <mergeCell ref="A58:C61"/>
    <mergeCell ref="A54:C57"/>
    <mergeCell ref="F55:G57"/>
    <mergeCell ref="A50:C53"/>
    <mergeCell ref="F51:G53"/>
    <mergeCell ref="H55:I57"/>
    <mergeCell ref="D56:D57"/>
    <mergeCell ref="H51:I53"/>
    <mergeCell ref="D52:D53"/>
    <mergeCell ref="D50:D51"/>
    <mergeCell ref="E50:E53"/>
    <mergeCell ref="D54:D55"/>
    <mergeCell ref="E54:E57"/>
    <mergeCell ref="H47:I49"/>
    <mergeCell ref="D48:D49"/>
    <mergeCell ref="E46:E49"/>
    <mergeCell ref="A46:C49"/>
    <mergeCell ref="F47:G49"/>
    <mergeCell ref="D46:D47"/>
    <mergeCell ref="H43:I45"/>
    <mergeCell ref="D44:D45"/>
    <mergeCell ref="E42:E45"/>
    <mergeCell ref="A42:C45"/>
    <mergeCell ref="F43:G45"/>
    <mergeCell ref="D42:D43"/>
    <mergeCell ref="H39:I41"/>
    <mergeCell ref="D40:D41"/>
    <mergeCell ref="E38:E41"/>
    <mergeCell ref="A38:C41"/>
    <mergeCell ref="F39:G41"/>
    <mergeCell ref="D38:D39"/>
    <mergeCell ref="H35:I37"/>
    <mergeCell ref="D36:D37"/>
    <mergeCell ref="E34:E37"/>
    <mergeCell ref="A34:C37"/>
    <mergeCell ref="F35:G37"/>
    <mergeCell ref="D34:D35"/>
    <mergeCell ref="H31:I33"/>
    <mergeCell ref="D32:D33"/>
    <mergeCell ref="E30:E33"/>
    <mergeCell ref="A30:C33"/>
    <mergeCell ref="F31:G33"/>
    <mergeCell ref="D30:D31"/>
    <mergeCell ref="H27:I29"/>
    <mergeCell ref="D28:D29"/>
    <mergeCell ref="E26:E29"/>
    <mergeCell ref="A26:C29"/>
    <mergeCell ref="F27:G29"/>
    <mergeCell ref="D26:D27"/>
    <mergeCell ref="H23:I25"/>
    <mergeCell ref="D24:D25"/>
    <mergeCell ref="E22:E25"/>
    <mergeCell ref="A22:C25"/>
    <mergeCell ref="F23:G25"/>
    <mergeCell ref="D22:D23"/>
    <mergeCell ref="H19:I21"/>
    <mergeCell ref="D20:D21"/>
    <mergeCell ref="E18:E21"/>
    <mergeCell ref="A18:C21"/>
    <mergeCell ref="F19:G21"/>
    <mergeCell ref="D18:D19"/>
    <mergeCell ref="A14:E15"/>
    <mergeCell ref="F14:G14"/>
    <mergeCell ref="H14:I14"/>
    <mergeCell ref="F15:G16"/>
    <mergeCell ref="H15:I16"/>
    <mergeCell ref="A16:C17"/>
    <mergeCell ref="D16:D17"/>
    <mergeCell ref="E16:E17"/>
    <mergeCell ref="C2:I4"/>
    <mergeCell ref="C6:I6"/>
    <mergeCell ref="C8:I9"/>
    <mergeCell ref="C12:I12"/>
  </mergeCells>
  <printOptions/>
  <pageMargins left="0.62" right="0" top="0.7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E47" sqref="E47"/>
    </sheetView>
  </sheetViews>
  <sheetFormatPr defaultColWidth="9.140625" defaultRowHeight="12.75"/>
  <cols>
    <col min="1" max="1" width="0.42578125" style="0" customWidth="1"/>
    <col min="2" max="2" width="0.2890625" style="0" customWidth="1"/>
    <col min="3" max="3" width="9.57421875" style="0" customWidth="1"/>
    <col min="4" max="4" width="31.00390625" style="0" customWidth="1"/>
    <col min="5" max="5" width="15.421875" style="0" customWidth="1"/>
    <col min="6" max="6" width="5.8515625" style="0" customWidth="1"/>
    <col min="7" max="7" width="6.00390625" style="0" customWidth="1"/>
    <col min="8" max="8" width="5.8515625" style="0" customWidth="1"/>
    <col min="9" max="9" width="6.00390625" style="0" customWidth="1"/>
  </cols>
  <sheetData>
    <row r="1" ht="2.25" customHeight="1"/>
    <row r="2" spans="3:9" ht="13.5" customHeight="1">
      <c r="C2" s="32" t="s">
        <v>0</v>
      </c>
      <c r="D2" s="32"/>
      <c r="E2" s="32"/>
      <c r="F2" s="32"/>
      <c r="G2" s="32"/>
      <c r="H2" s="32"/>
      <c r="I2" s="32"/>
    </row>
    <row r="3" spans="3:9" ht="14.25" customHeight="1">
      <c r="C3" s="32"/>
      <c r="D3" s="32"/>
      <c r="E3" s="32"/>
      <c r="F3" s="32"/>
      <c r="G3" s="32"/>
      <c r="H3" s="32"/>
      <c r="I3" s="32"/>
    </row>
    <row r="4" spans="3:9" ht="2.25" customHeight="1">
      <c r="C4" s="32"/>
      <c r="D4" s="32"/>
      <c r="E4" s="32"/>
      <c r="F4" s="32"/>
      <c r="G4" s="32"/>
      <c r="H4" s="32"/>
      <c r="I4" s="32"/>
    </row>
    <row r="5" ht="4.5" customHeight="1"/>
    <row r="6" spans="3:9" ht="1.5" customHeight="1">
      <c r="C6" s="33"/>
      <c r="D6" s="33"/>
      <c r="E6" s="33"/>
      <c r="F6" s="33"/>
      <c r="G6" s="33"/>
      <c r="H6" s="33"/>
      <c r="I6" s="33"/>
    </row>
    <row r="7" ht="2.25" customHeight="1"/>
    <row r="8" spans="3:9" ht="5.25" customHeight="1">
      <c r="C8" s="34" t="s">
        <v>1</v>
      </c>
      <c r="D8" s="34"/>
      <c r="E8" s="34"/>
      <c r="F8" s="34"/>
      <c r="G8" s="34"/>
      <c r="H8" s="34"/>
      <c r="I8" s="34"/>
    </row>
    <row r="9" spans="3:9" ht="14.25" customHeight="1">
      <c r="C9" s="34"/>
      <c r="D9" s="34"/>
      <c r="E9" s="34"/>
      <c r="F9" s="34"/>
      <c r="G9" s="34"/>
      <c r="H9" s="34"/>
      <c r="I9" s="34"/>
    </row>
    <row r="10" ht="1.5" customHeight="1"/>
    <row r="11" ht="2.25" customHeight="1"/>
    <row r="12" spans="3:9" ht="1.5" customHeight="1">
      <c r="C12" s="33"/>
      <c r="D12" s="33"/>
      <c r="E12" s="33"/>
      <c r="F12" s="33"/>
      <c r="G12" s="33"/>
      <c r="H12" s="33"/>
      <c r="I12" s="33"/>
    </row>
    <row r="13" ht="1.5" customHeight="1"/>
    <row r="14" spans="1:9" ht="17.25" customHeight="1">
      <c r="A14" s="27" t="s">
        <v>162</v>
      </c>
      <c r="B14" s="27"/>
      <c r="C14" s="27"/>
      <c r="D14" s="27"/>
      <c r="E14" s="27"/>
      <c r="F14" s="28"/>
      <c r="G14" s="28"/>
      <c r="H14" s="28"/>
      <c r="I14" s="28"/>
    </row>
    <row r="15" spans="1:9" ht="1.5" customHeight="1">
      <c r="A15" s="27"/>
      <c r="B15" s="27"/>
      <c r="C15" s="27"/>
      <c r="D15" s="27"/>
      <c r="E15" s="27"/>
      <c r="F15" s="29"/>
      <c r="G15" s="29"/>
      <c r="H15" s="29"/>
      <c r="I15" s="29"/>
    </row>
    <row r="16" spans="1:9" ht="12.75" customHeight="1">
      <c r="A16" s="30" t="s">
        <v>3</v>
      </c>
      <c r="B16" s="30"/>
      <c r="C16" s="30"/>
      <c r="D16" s="31" t="s">
        <v>4</v>
      </c>
      <c r="E16" s="31" t="s">
        <v>5</v>
      </c>
      <c r="F16" s="29"/>
      <c r="G16" s="29"/>
      <c r="H16" s="29"/>
      <c r="I16" s="29"/>
    </row>
    <row r="17" spans="1:9" ht="14.25" customHeight="1">
      <c r="A17" s="30"/>
      <c r="B17" s="30"/>
      <c r="C17" s="30"/>
      <c r="D17" s="31"/>
      <c r="E17" s="31"/>
      <c r="F17" s="1" t="s">
        <v>6</v>
      </c>
      <c r="G17" s="1" t="s">
        <v>92</v>
      </c>
      <c r="H17" s="1" t="s">
        <v>6</v>
      </c>
      <c r="I17" s="1" t="s">
        <v>92</v>
      </c>
    </row>
    <row r="18" spans="1:9" ht="15" customHeight="1">
      <c r="A18" s="24">
        <v>1</v>
      </c>
      <c r="B18" s="24"/>
      <c r="C18" s="24"/>
      <c r="D18" s="19" t="s">
        <v>163</v>
      </c>
      <c r="E18" s="23">
        <v>14.4</v>
      </c>
      <c r="F18" s="1">
        <v>7.8</v>
      </c>
      <c r="G18" s="1" t="s">
        <v>7</v>
      </c>
      <c r="H18" s="1">
        <v>6.6</v>
      </c>
      <c r="I18" s="1" t="s">
        <v>7</v>
      </c>
    </row>
    <row r="19" spans="1:9" ht="3" customHeight="1">
      <c r="A19" s="24"/>
      <c r="B19" s="24"/>
      <c r="C19" s="24"/>
      <c r="D19" s="20"/>
      <c r="E19" s="23"/>
      <c r="F19" s="21">
        <v>7.8</v>
      </c>
      <c r="G19" s="21"/>
      <c r="H19" s="21">
        <v>6.6</v>
      </c>
      <c r="I19" s="21"/>
    </row>
    <row r="20" spans="1:9" ht="2.25" customHeight="1">
      <c r="A20" s="24"/>
      <c r="B20" s="24"/>
      <c r="C20" s="24"/>
      <c r="D20" s="22" t="s">
        <v>18</v>
      </c>
      <c r="E20" s="23"/>
      <c r="F20" s="21"/>
      <c r="G20" s="21"/>
      <c r="H20" s="21"/>
      <c r="I20" s="21"/>
    </row>
    <row r="21" spans="1:9" ht="11.25" customHeight="1">
      <c r="A21" s="24"/>
      <c r="B21" s="24"/>
      <c r="C21" s="24"/>
      <c r="D21" s="22"/>
      <c r="E21" s="23"/>
      <c r="F21" s="21"/>
      <c r="G21" s="21"/>
      <c r="H21" s="21"/>
      <c r="I21" s="21"/>
    </row>
    <row r="22" spans="1:9" ht="15" customHeight="1">
      <c r="A22" s="24">
        <v>2</v>
      </c>
      <c r="B22" s="24"/>
      <c r="C22" s="24"/>
      <c r="D22" s="19" t="s">
        <v>164</v>
      </c>
      <c r="E22" s="23">
        <v>13.75</v>
      </c>
      <c r="F22" s="1">
        <v>6.75</v>
      </c>
      <c r="G22" s="1" t="s">
        <v>7</v>
      </c>
      <c r="H22" s="1">
        <v>7</v>
      </c>
      <c r="I22" s="1" t="s">
        <v>7</v>
      </c>
    </row>
    <row r="23" spans="1:9" ht="3" customHeight="1">
      <c r="A23" s="24"/>
      <c r="B23" s="24"/>
      <c r="C23" s="24"/>
      <c r="D23" s="20"/>
      <c r="E23" s="23"/>
      <c r="F23" s="21">
        <v>6.75</v>
      </c>
      <c r="G23" s="21"/>
      <c r="H23" s="21">
        <v>7</v>
      </c>
      <c r="I23" s="21"/>
    </row>
    <row r="24" spans="1:9" ht="2.25" customHeight="1">
      <c r="A24" s="24"/>
      <c r="B24" s="24"/>
      <c r="C24" s="24"/>
      <c r="D24" s="22" t="s">
        <v>18</v>
      </c>
      <c r="E24" s="23"/>
      <c r="F24" s="21"/>
      <c r="G24" s="21"/>
      <c r="H24" s="21"/>
      <c r="I24" s="21"/>
    </row>
    <row r="25" spans="1:9" ht="11.25" customHeight="1">
      <c r="A25" s="24"/>
      <c r="B25" s="24"/>
      <c r="C25" s="24"/>
      <c r="D25" s="22"/>
      <c r="E25" s="23"/>
      <c r="F25" s="21"/>
      <c r="G25" s="21"/>
      <c r="H25" s="21"/>
      <c r="I25" s="21"/>
    </row>
    <row r="26" spans="1:9" ht="15" customHeight="1">
      <c r="A26" s="24">
        <v>3</v>
      </c>
      <c r="B26" s="24"/>
      <c r="C26" s="24"/>
      <c r="D26" s="19" t="s">
        <v>165</v>
      </c>
      <c r="E26" s="23">
        <v>13</v>
      </c>
      <c r="F26" s="1">
        <v>7.05</v>
      </c>
      <c r="G26" s="1" t="s">
        <v>7</v>
      </c>
      <c r="H26" s="1">
        <v>5.95</v>
      </c>
      <c r="I26" s="1" t="s">
        <v>7</v>
      </c>
    </row>
    <row r="27" spans="1:9" ht="3" customHeight="1">
      <c r="A27" s="24"/>
      <c r="B27" s="24"/>
      <c r="C27" s="24"/>
      <c r="D27" s="20"/>
      <c r="E27" s="23"/>
      <c r="F27" s="21">
        <v>7.05</v>
      </c>
      <c r="G27" s="21"/>
      <c r="H27" s="21">
        <v>5.95</v>
      </c>
      <c r="I27" s="21"/>
    </row>
    <row r="28" spans="1:9" ht="2.25" customHeight="1">
      <c r="A28" s="24"/>
      <c r="B28" s="24"/>
      <c r="C28" s="24"/>
      <c r="D28" s="22" t="s">
        <v>103</v>
      </c>
      <c r="E28" s="23"/>
      <c r="F28" s="21"/>
      <c r="G28" s="21"/>
      <c r="H28" s="21"/>
      <c r="I28" s="21"/>
    </row>
    <row r="29" spans="1:9" ht="11.25" customHeight="1">
      <c r="A29" s="24"/>
      <c r="B29" s="24"/>
      <c r="C29" s="24"/>
      <c r="D29" s="22"/>
      <c r="E29" s="23"/>
      <c r="F29" s="21"/>
      <c r="G29" s="21"/>
      <c r="H29" s="21"/>
      <c r="I29" s="21"/>
    </row>
    <row r="30" spans="1:9" ht="15" customHeight="1">
      <c r="A30" s="24">
        <v>4</v>
      </c>
      <c r="B30" s="24"/>
      <c r="C30" s="24"/>
      <c r="D30" s="19" t="s">
        <v>166</v>
      </c>
      <c r="E30" s="23">
        <v>12.65</v>
      </c>
      <c r="F30" s="1">
        <v>6.2</v>
      </c>
      <c r="G30" s="1" t="s">
        <v>7</v>
      </c>
      <c r="H30" s="1">
        <v>6.45</v>
      </c>
      <c r="I30" s="1" t="s">
        <v>7</v>
      </c>
    </row>
    <row r="31" spans="1:9" ht="3" customHeight="1">
      <c r="A31" s="24"/>
      <c r="B31" s="24"/>
      <c r="C31" s="24"/>
      <c r="D31" s="20"/>
      <c r="E31" s="23"/>
      <c r="F31" s="21">
        <v>6.2</v>
      </c>
      <c r="G31" s="21"/>
      <c r="H31" s="21">
        <v>6.45</v>
      </c>
      <c r="I31" s="21"/>
    </row>
    <row r="32" spans="1:9" ht="2.25" customHeight="1">
      <c r="A32" s="24"/>
      <c r="B32" s="24"/>
      <c r="C32" s="24"/>
      <c r="D32" s="22" t="s">
        <v>48</v>
      </c>
      <c r="E32" s="23"/>
      <c r="F32" s="21"/>
      <c r="G32" s="21"/>
      <c r="H32" s="21"/>
      <c r="I32" s="21"/>
    </row>
    <row r="33" spans="1:9" ht="11.25" customHeight="1">
      <c r="A33" s="24"/>
      <c r="B33" s="24"/>
      <c r="C33" s="24"/>
      <c r="D33" s="22"/>
      <c r="E33" s="23"/>
      <c r="F33" s="21"/>
      <c r="G33" s="21"/>
      <c r="H33" s="21"/>
      <c r="I33" s="21"/>
    </row>
    <row r="34" spans="1:9" ht="15" customHeight="1">
      <c r="A34" s="24">
        <v>5</v>
      </c>
      <c r="B34" s="24"/>
      <c r="C34" s="24"/>
      <c r="D34" s="19" t="s">
        <v>167</v>
      </c>
      <c r="E34" s="23">
        <v>12.2</v>
      </c>
      <c r="F34" s="1">
        <v>6.75</v>
      </c>
      <c r="G34" s="1" t="s">
        <v>7</v>
      </c>
      <c r="H34" s="1">
        <v>5.45</v>
      </c>
      <c r="I34" s="1" t="s">
        <v>7</v>
      </c>
    </row>
    <row r="35" spans="1:9" ht="3" customHeight="1">
      <c r="A35" s="24"/>
      <c r="B35" s="24"/>
      <c r="C35" s="24"/>
      <c r="D35" s="20"/>
      <c r="E35" s="23"/>
      <c r="F35" s="21">
        <v>6.75</v>
      </c>
      <c r="G35" s="21"/>
      <c r="H35" s="21">
        <v>5.45</v>
      </c>
      <c r="I35" s="21"/>
    </row>
    <row r="36" spans="1:9" ht="2.25" customHeight="1">
      <c r="A36" s="24"/>
      <c r="B36" s="24"/>
      <c r="C36" s="24"/>
      <c r="D36" s="22" t="s">
        <v>36</v>
      </c>
      <c r="E36" s="23"/>
      <c r="F36" s="21"/>
      <c r="G36" s="21"/>
      <c r="H36" s="21"/>
      <c r="I36" s="21"/>
    </row>
    <row r="37" spans="1:9" ht="11.25" customHeight="1">
      <c r="A37" s="24"/>
      <c r="B37" s="24"/>
      <c r="C37" s="24"/>
      <c r="D37" s="22"/>
      <c r="E37" s="23"/>
      <c r="F37" s="21"/>
      <c r="G37" s="21"/>
      <c r="H37" s="21"/>
      <c r="I37" s="21"/>
    </row>
    <row r="38" spans="1:9" ht="15" customHeight="1">
      <c r="A38" s="24">
        <v>6</v>
      </c>
      <c r="B38" s="24"/>
      <c r="C38" s="24"/>
      <c r="D38" s="19" t="s">
        <v>168</v>
      </c>
      <c r="E38" s="23">
        <v>11.15</v>
      </c>
      <c r="F38" s="1">
        <v>5.5</v>
      </c>
      <c r="G38" s="1" t="s">
        <v>7</v>
      </c>
      <c r="H38" s="1">
        <v>5.65</v>
      </c>
      <c r="I38" s="1" t="s">
        <v>7</v>
      </c>
    </row>
    <row r="39" spans="1:9" ht="3" customHeight="1">
      <c r="A39" s="24"/>
      <c r="B39" s="24"/>
      <c r="C39" s="24"/>
      <c r="D39" s="20"/>
      <c r="E39" s="23"/>
      <c r="F39" s="21">
        <v>5.5</v>
      </c>
      <c r="G39" s="21"/>
      <c r="H39" s="21">
        <v>5.65</v>
      </c>
      <c r="I39" s="21"/>
    </row>
    <row r="40" spans="1:9" ht="2.25" customHeight="1">
      <c r="A40" s="24"/>
      <c r="B40" s="24"/>
      <c r="C40" s="24"/>
      <c r="D40" s="22" t="s">
        <v>30</v>
      </c>
      <c r="E40" s="23"/>
      <c r="F40" s="21"/>
      <c r="G40" s="21"/>
      <c r="H40" s="21"/>
      <c r="I40" s="21"/>
    </row>
    <row r="41" spans="1:9" ht="11.25" customHeight="1">
      <c r="A41" s="24"/>
      <c r="B41" s="24"/>
      <c r="C41" s="24"/>
      <c r="D41" s="22"/>
      <c r="E41" s="23"/>
      <c r="F41" s="21"/>
      <c r="G41" s="21"/>
      <c r="H41" s="21"/>
      <c r="I41" s="21"/>
    </row>
  </sheetData>
  <mergeCells count="48">
    <mergeCell ref="C2:I4"/>
    <mergeCell ref="C6:I6"/>
    <mergeCell ref="C8:I9"/>
    <mergeCell ref="C12:I12"/>
    <mergeCell ref="A14:E15"/>
    <mergeCell ref="F14:G14"/>
    <mergeCell ref="H14:I14"/>
    <mergeCell ref="F15:G16"/>
    <mergeCell ref="H15:I16"/>
    <mergeCell ref="A16:C17"/>
    <mergeCell ref="D16:D17"/>
    <mergeCell ref="E16:E17"/>
    <mergeCell ref="H19:I21"/>
    <mergeCell ref="D20:D21"/>
    <mergeCell ref="E18:E21"/>
    <mergeCell ref="A18:C21"/>
    <mergeCell ref="F19:G21"/>
    <mergeCell ref="H23:I25"/>
    <mergeCell ref="D24:D25"/>
    <mergeCell ref="E22:E25"/>
    <mergeCell ref="A22:C25"/>
    <mergeCell ref="F23:G25"/>
    <mergeCell ref="H27:I29"/>
    <mergeCell ref="D28:D29"/>
    <mergeCell ref="E26:E29"/>
    <mergeCell ref="A26:C29"/>
    <mergeCell ref="F27:G29"/>
    <mergeCell ref="H31:I33"/>
    <mergeCell ref="D32:D33"/>
    <mergeCell ref="E30:E33"/>
    <mergeCell ref="A30:C33"/>
    <mergeCell ref="F31:G33"/>
    <mergeCell ref="A38:C41"/>
    <mergeCell ref="F39:G41"/>
    <mergeCell ref="H35:I37"/>
    <mergeCell ref="D36:D37"/>
    <mergeCell ref="E34:E37"/>
    <mergeCell ref="A34:C37"/>
    <mergeCell ref="F35:G37"/>
    <mergeCell ref="D34:D35"/>
    <mergeCell ref="D38:D39"/>
    <mergeCell ref="H39:I41"/>
    <mergeCell ref="D40:D41"/>
    <mergeCell ref="E38:E41"/>
    <mergeCell ref="D18:D19"/>
    <mergeCell ref="D22:D23"/>
    <mergeCell ref="D26:D27"/>
    <mergeCell ref="D30:D31"/>
  </mergeCells>
  <printOptions/>
  <pageMargins left="0.9" right="0" top="0.6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0" sqref="H40"/>
    </sheetView>
  </sheetViews>
  <sheetFormatPr defaultColWidth="9.140625" defaultRowHeight="12.75"/>
  <cols>
    <col min="1" max="1" width="3.7109375" style="2" customWidth="1"/>
    <col min="2" max="2" width="21.8515625" style="2" customWidth="1"/>
    <col min="3" max="3" width="26.8515625" style="2" customWidth="1"/>
    <col min="4" max="4" width="9.8515625" style="2" customWidth="1"/>
    <col min="5" max="5" width="9.8515625" style="2" hidden="1" customWidth="1"/>
    <col min="6" max="9" width="9.140625" style="3" customWidth="1"/>
    <col min="10" max="10" width="9.140625" style="2" customWidth="1"/>
    <col min="11" max="11" width="13.00390625" style="2" customWidth="1"/>
    <col min="12" max="12" width="0" style="2" hidden="1" customWidth="1"/>
    <col min="13" max="16384" width="9.140625" style="2" customWidth="1"/>
  </cols>
  <sheetData>
    <row r="2" spans="7:8" ht="18.75" thickBot="1">
      <c r="G2" s="4"/>
      <c r="H2" s="4"/>
    </row>
    <row r="3" spans="1:11" ht="15" customHeight="1" thickBot="1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/>
      <c r="G3" s="5"/>
      <c r="H3" s="5" t="s">
        <v>136</v>
      </c>
      <c r="I3" s="5" t="s">
        <v>137</v>
      </c>
      <c r="J3" s="5" t="s">
        <v>136</v>
      </c>
      <c r="K3" s="5" t="s">
        <v>3</v>
      </c>
    </row>
    <row r="4" spans="1:11" ht="15" customHeight="1" thickBot="1">
      <c r="A4" s="6"/>
      <c r="B4" s="7" t="s">
        <v>138</v>
      </c>
      <c r="C4" s="8" t="s">
        <v>139</v>
      </c>
      <c r="D4" s="9" t="s">
        <v>2</v>
      </c>
      <c r="E4" s="9" t="s">
        <v>140</v>
      </c>
      <c r="F4" s="10">
        <v>7.65</v>
      </c>
      <c r="G4" s="10">
        <v>7.1</v>
      </c>
      <c r="H4" s="10">
        <f>(F4+G4)</f>
        <v>14.75</v>
      </c>
      <c r="I4" s="10">
        <f>ROUND(H4,2)</f>
        <v>14.75</v>
      </c>
      <c r="J4" s="11"/>
      <c r="K4" s="12"/>
    </row>
    <row r="5" spans="1:11" ht="15" customHeight="1" thickBot="1">
      <c r="A5" s="6"/>
      <c r="B5" s="7" t="s">
        <v>141</v>
      </c>
      <c r="C5" s="7" t="s">
        <v>139</v>
      </c>
      <c r="D5" s="9" t="s">
        <v>91</v>
      </c>
      <c r="E5" s="13" t="s">
        <v>140</v>
      </c>
      <c r="F5" s="10">
        <v>8.25</v>
      </c>
      <c r="G5" s="10">
        <v>7.25</v>
      </c>
      <c r="H5" s="10">
        <f>(F5+G5)</f>
        <v>15.5</v>
      </c>
      <c r="I5" s="10">
        <f>ROUND(H5,2)</f>
        <v>15.5</v>
      </c>
      <c r="J5" s="11"/>
      <c r="K5" s="12"/>
    </row>
    <row r="6" spans="1:11" ht="15" customHeight="1" thickBot="1">
      <c r="A6" s="6"/>
      <c r="B6" s="14" t="s">
        <v>142</v>
      </c>
      <c r="C6" s="15" t="s">
        <v>139</v>
      </c>
      <c r="D6" s="13" t="s">
        <v>118</v>
      </c>
      <c r="E6" s="13" t="s">
        <v>140</v>
      </c>
      <c r="F6" s="10">
        <v>8.1</v>
      </c>
      <c r="G6" s="10">
        <v>7.35</v>
      </c>
      <c r="H6" s="10">
        <f>(F6+G6)</f>
        <v>15.45</v>
      </c>
      <c r="I6" s="10">
        <f>ROUND(H6,2)</f>
        <v>15.45</v>
      </c>
      <c r="J6" s="11"/>
      <c r="K6" s="12"/>
    </row>
    <row r="7" spans="1:11" ht="15" customHeight="1" thickBot="1">
      <c r="A7" s="6"/>
      <c r="B7" s="7" t="s">
        <v>143</v>
      </c>
      <c r="C7" s="7" t="s">
        <v>139</v>
      </c>
      <c r="D7" s="13" t="s">
        <v>144</v>
      </c>
      <c r="E7" s="13" t="s">
        <v>140</v>
      </c>
      <c r="F7" s="10">
        <v>6.6</v>
      </c>
      <c r="G7" s="10">
        <v>7.8</v>
      </c>
      <c r="H7" s="10">
        <f>(F7+G7)</f>
        <v>14.399999999999999</v>
      </c>
      <c r="I7" s="10">
        <f>ROUND(H7,2)</f>
        <v>14.4</v>
      </c>
      <c r="J7" s="11"/>
      <c r="K7" s="12"/>
    </row>
    <row r="8" spans="1:12" ht="15" customHeight="1" thickBot="1">
      <c r="A8" s="6"/>
      <c r="B8" s="7"/>
      <c r="C8" s="13"/>
      <c r="D8" s="13"/>
      <c r="E8" s="13"/>
      <c r="F8" s="10"/>
      <c r="G8" s="10"/>
      <c r="H8" s="10"/>
      <c r="I8" s="10">
        <f>SUM(I4:I7)</f>
        <v>60.1</v>
      </c>
      <c r="J8" s="11">
        <f>I8</f>
        <v>60.1</v>
      </c>
      <c r="K8" s="12">
        <f>RANK(J8,J$4:J$50,0)</f>
        <v>1</v>
      </c>
      <c r="L8" s="16">
        <f>J8-J14</f>
        <v>3.450000000000003</v>
      </c>
    </row>
    <row r="9" spans="1:12" ht="15" customHeight="1" thickBot="1">
      <c r="A9" s="6"/>
      <c r="B9" s="7"/>
      <c r="C9" s="13"/>
      <c r="D9" s="13"/>
      <c r="E9" s="13"/>
      <c r="F9" s="10"/>
      <c r="G9" s="10"/>
      <c r="H9" s="10"/>
      <c r="I9" s="10"/>
      <c r="J9" s="11"/>
      <c r="K9" s="12"/>
      <c r="L9" s="16">
        <f>J8-J20</f>
        <v>6.899999999999999</v>
      </c>
    </row>
    <row r="10" spans="1:12" ht="15" customHeight="1" thickBot="1">
      <c r="A10" s="6"/>
      <c r="B10" s="14" t="s">
        <v>145</v>
      </c>
      <c r="C10" s="7" t="s">
        <v>139</v>
      </c>
      <c r="D10" s="9" t="s">
        <v>2</v>
      </c>
      <c r="E10" s="13" t="s">
        <v>140</v>
      </c>
      <c r="F10" s="10">
        <v>7.35</v>
      </c>
      <c r="G10" s="10">
        <v>7.1</v>
      </c>
      <c r="H10" s="10">
        <f>(F10+G10)</f>
        <v>14.45</v>
      </c>
      <c r="I10" s="10">
        <f>ROUND(H10,2)</f>
        <v>14.45</v>
      </c>
      <c r="J10" s="11"/>
      <c r="K10" s="12"/>
      <c r="L10" s="16">
        <f>J8-J26</f>
        <v>10.550000000000004</v>
      </c>
    </row>
    <row r="11" spans="1:11" ht="15" customHeight="1" thickBot="1">
      <c r="A11" s="6"/>
      <c r="B11" s="7" t="s">
        <v>146</v>
      </c>
      <c r="C11" s="7" t="s">
        <v>139</v>
      </c>
      <c r="D11" s="9" t="s">
        <v>91</v>
      </c>
      <c r="E11" s="13" t="s">
        <v>140</v>
      </c>
      <c r="F11" s="10">
        <v>6.9</v>
      </c>
      <c r="G11" s="10">
        <v>7.7</v>
      </c>
      <c r="H11" s="10">
        <f>(F11+G11)</f>
        <v>14.600000000000001</v>
      </c>
      <c r="I11" s="10">
        <f>ROUND(H11,2)</f>
        <v>14.6</v>
      </c>
      <c r="J11" s="11"/>
      <c r="K11" s="12"/>
    </row>
    <row r="12" spans="1:11" ht="15" customHeight="1" thickBot="1">
      <c r="A12" s="6"/>
      <c r="B12" s="7" t="s">
        <v>147</v>
      </c>
      <c r="C12" s="7" t="s">
        <v>139</v>
      </c>
      <c r="D12" s="13" t="s">
        <v>118</v>
      </c>
      <c r="E12" s="13" t="s">
        <v>140</v>
      </c>
      <c r="F12" s="10">
        <v>7.4</v>
      </c>
      <c r="G12" s="10">
        <v>6.45</v>
      </c>
      <c r="H12" s="10">
        <f>(F12+G12)</f>
        <v>13.850000000000001</v>
      </c>
      <c r="I12" s="10">
        <f>ROUND(H12,2)</f>
        <v>13.85</v>
      </c>
      <c r="J12" s="11"/>
      <c r="K12" s="12"/>
    </row>
    <row r="13" spans="1:11" ht="15" customHeight="1" thickBot="1">
      <c r="A13" s="6"/>
      <c r="B13" s="7" t="s">
        <v>148</v>
      </c>
      <c r="C13" s="7" t="s">
        <v>139</v>
      </c>
      <c r="D13" s="13" t="s">
        <v>144</v>
      </c>
      <c r="E13" s="13"/>
      <c r="F13" s="10">
        <v>6.75</v>
      </c>
      <c r="G13" s="10">
        <v>7</v>
      </c>
      <c r="H13" s="10">
        <f>(F13+G13)</f>
        <v>13.75</v>
      </c>
      <c r="I13" s="10">
        <f>ROUND(H13,2)</f>
        <v>13.75</v>
      </c>
      <c r="J13" s="11"/>
      <c r="K13" s="12"/>
    </row>
    <row r="14" spans="1:12" ht="15" customHeight="1" thickBot="1">
      <c r="A14" s="6"/>
      <c r="B14" s="7"/>
      <c r="C14" s="13"/>
      <c r="D14" s="13"/>
      <c r="E14" s="13"/>
      <c r="F14" s="10"/>
      <c r="G14" s="10"/>
      <c r="H14" s="10"/>
      <c r="I14" s="10">
        <f>SUM(I10:I13)</f>
        <v>56.65</v>
      </c>
      <c r="J14" s="11">
        <f>I14</f>
        <v>56.65</v>
      </c>
      <c r="K14" s="12">
        <f>RANK(J14,J$4:J$50,0)</f>
        <v>2</v>
      </c>
      <c r="L14" s="16">
        <f>J14-J8</f>
        <v>-3.450000000000003</v>
      </c>
    </row>
    <row r="15" spans="1:12" ht="15" customHeight="1" thickBot="1">
      <c r="A15" s="6"/>
      <c r="B15" s="7"/>
      <c r="C15" s="13"/>
      <c r="D15" s="13"/>
      <c r="E15" s="13"/>
      <c r="F15" s="10"/>
      <c r="G15" s="10"/>
      <c r="H15" s="10"/>
      <c r="I15" s="10"/>
      <c r="J15" s="11"/>
      <c r="K15" s="12"/>
      <c r="L15" s="16">
        <f>J14-J20</f>
        <v>3.4499999999999957</v>
      </c>
    </row>
    <row r="16" spans="1:12" ht="15" customHeight="1" thickBot="1">
      <c r="A16" s="6"/>
      <c r="B16" s="17" t="s">
        <v>149</v>
      </c>
      <c r="C16" s="17" t="s">
        <v>150</v>
      </c>
      <c r="D16" s="9" t="s">
        <v>2</v>
      </c>
      <c r="E16" s="9" t="s">
        <v>151</v>
      </c>
      <c r="F16" s="10">
        <v>7.8</v>
      </c>
      <c r="G16" s="10">
        <v>6.1</v>
      </c>
      <c r="H16" s="10">
        <f>(F16+G16)</f>
        <v>13.899999999999999</v>
      </c>
      <c r="I16" s="10">
        <f>F16+G16</f>
        <v>13.899999999999999</v>
      </c>
      <c r="J16" s="11"/>
      <c r="K16" s="12"/>
      <c r="L16" s="16">
        <f>J14-J26</f>
        <v>7.100000000000001</v>
      </c>
    </row>
    <row r="17" spans="1:11" ht="15" customHeight="1" thickBot="1">
      <c r="A17" s="6"/>
      <c r="B17" s="7" t="s">
        <v>152</v>
      </c>
      <c r="C17" s="7" t="s">
        <v>150</v>
      </c>
      <c r="D17" s="9" t="s">
        <v>91</v>
      </c>
      <c r="E17" s="13" t="s">
        <v>140</v>
      </c>
      <c r="F17" s="10">
        <v>7.95</v>
      </c>
      <c r="G17" s="10">
        <v>5.25</v>
      </c>
      <c r="H17" s="10">
        <f>(F17+G17)</f>
        <v>13.2</v>
      </c>
      <c r="I17" s="10">
        <f>ROUND(H17,2)</f>
        <v>13.2</v>
      </c>
      <c r="J17" s="11"/>
      <c r="K17" s="12"/>
    </row>
    <row r="18" spans="1:11" ht="15" customHeight="1" thickBot="1">
      <c r="A18" s="6"/>
      <c r="B18" s="7" t="s">
        <v>153</v>
      </c>
      <c r="C18" s="7" t="s">
        <v>154</v>
      </c>
      <c r="D18" s="13" t="s">
        <v>118</v>
      </c>
      <c r="E18" s="18" t="s">
        <v>140</v>
      </c>
      <c r="F18" s="10">
        <v>7.3</v>
      </c>
      <c r="G18" s="10">
        <v>6.6</v>
      </c>
      <c r="H18" s="10">
        <f>(F18+G18)</f>
        <v>13.899999999999999</v>
      </c>
      <c r="I18" s="10">
        <f>ROUND(H18,2)</f>
        <v>13.9</v>
      </c>
      <c r="J18" s="11"/>
      <c r="K18" s="12"/>
    </row>
    <row r="19" spans="1:11" ht="15" customHeight="1" thickBot="1">
      <c r="A19" s="6"/>
      <c r="B19" s="7" t="s">
        <v>155</v>
      </c>
      <c r="C19" s="7" t="s">
        <v>154</v>
      </c>
      <c r="D19" s="13" t="s">
        <v>144</v>
      </c>
      <c r="E19" s="13"/>
      <c r="F19" s="10">
        <v>6.75</v>
      </c>
      <c r="G19" s="10">
        <v>5.45</v>
      </c>
      <c r="H19" s="10">
        <f>(F19+G19)</f>
        <v>12.2</v>
      </c>
      <c r="I19" s="10">
        <f>ROUND(H19,2)</f>
        <v>12.2</v>
      </c>
      <c r="J19" s="11"/>
      <c r="K19" s="12"/>
    </row>
    <row r="20" spans="1:12" ht="15" customHeight="1" thickBot="1">
      <c r="A20" s="6"/>
      <c r="B20" s="7"/>
      <c r="C20" s="13"/>
      <c r="D20" s="13"/>
      <c r="E20" s="13"/>
      <c r="F20" s="10"/>
      <c r="G20" s="10"/>
      <c r="H20" s="10"/>
      <c r="I20" s="10">
        <f>SUM(I16:I19)</f>
        <v>53.2</v>
      </c>
      <c r="J20" s="11">
        <f>I20</f>
        <v>53.2</v>
      </c>
      <c r="K20" s="12">
        <f>RANK(J20,J$4:J$50,0)</f>
        <v>3</v>
      </c>
      <c r="L20" s="16">
        <f>J20-J8</f>
        <v>-6.899999999999999</v>
      </c>
    </row>
    <row r="21" spans="1:12" ht="15" customHeight="1" thickBot="1">
      <c r="A21" s="6"/>
      <c r="B21" s="7"/>
      <c r="C21" s="13"/>
      <c r="D21" s="13"/>
      <c r="E21" s="13"/>
      <c r="F21" s="10"/>
      <c r="G21" s="10"/>
      <c r="H21" s="10"/>
      <c r="I21" s="10"/>
      <c r="J21" s="11"/>
      <c r="K21" s="12"/>
      <c r="L21" s="16">
        <f>J20-J14</f>
        <v>-3.4499999999999957</v>
      </c>
    </row>
    <row r="22" spans="1:12" ht="15" customHeight="1" thickBot="1">
      <c r="A22" s="6"/>
      <c r="B22" s="8" t="s">
        <v>156</v>
      </c>
      <c r="C22" s="8" t="s">
        <v>157</v>
      </c>
      <c r="D22" s="9" t="s">
        <v>2</v>
      </c>
      <c r="E22" s="9" t="s">
        <v>151</v>
      </c>
      <c r="F22" s="10">
        <v>7</v>
      </c>
      <c r="G22" s="10">
        <v>5.8</v>
      </c>
      <c r="H22" s="10">
        <f>(F22+G22)</f>
        <v>12.8</v>
      </c>
      <c r="I22" s="10">
        <f>F22+G22</f>
        <v>12.8</v>
      </c>
      <c r="J22" s="11"/>
      <c r="K22" s="12"/>
      <c r="L22" s="16">
        <f>J20-J26</f>
        <v>3.6500000000000057</v>
      </c>
    </row>
    <row r="23" spans="1:11" ht="15" customHeight="1" thickBot="1">
      <c r="A23" s="6"/>
      <c r="B23" s="7" t="s">
        <v>158</v>
      </c>
      <c r="C23" s="7" t="s">
        <v>157</v>
      </c>
      <c r="D23" s="9" t="s">
        <v>91</v>
      </c>
      <c r="E23" s="18" t="s">
        <v>140</v>
      </c>
      <c r="F23" s="10">
        <v>6.35</v>
      </c>
      <c r="G23" s="10">
        <v>5.25</v>
      </c>
      <c r="H23" s="10">
        <f>(F23+G23)</f>
        <v>11.6</v>
      </c>
      <c r="I23" s="10">
        <f>ROUND(H23,2)</f>
        <v>11.6</v>
      </c>
      <c r="J23" s="11"/>
      <c r="K23" s="12"/>
    </row>
    <row r="24" spans="1:11" ht="15" customHeight="1" thickBot="1">
      <c r="A24" s="6"/>
      <c r="B24" s="7" t="s">
        <v>159</v>
      </c>
      <c r="C24" s="7" t="s">
        <v>157</v>
      </c>
      <c r="D24" s="13" t="s">
        <v>118</v>
      </c>
      <c r="E24" s="13" t="s">
        <v>140</v>
      </c>
      <c r="F24" s="10">
        <v>6.4</v>
      </c>
      <c r="G24" s="10">
        <v>6.1</v>
      </c>
      <c r="H24" s="10">
        <f>(F24+G24)</f>
        <v>12.5</v>
      </c>
      <c r="I24" s="10">
        <f>ROUND(H24,2)</f>
        <v>12.5</v>
      </c>
      <c r="J24" s="11"/>
      <c r="K24" s="12"/>
    </row>
    <row r="25" spans="1:11" ht="15" customHeight="1" thickBot="1">
      <c r="A25" s="6"/>
      <c r="B25" s="7" t="s">
        <v>160</v>
      </c>
      <c r="C25" s="7" t="s">
        <v>157</v>
      </c>
      <c r="D25" s="13" t="s">
        <v>144</v>
      </c>
      <c r="E25" s="13"/>
      <c r="F25" s="10">
        <v>6.2</v>
      </c>
      <c r="G25" s="10">
        <v>6.45</v>
      </c>
      <c r="H25" s="10">
        <f>(F25+G25)</f>
        <v>12.65</v>
      </c>
      <c r="I25" s="10">
        <f>ROUND(H25,2)</f>
        <v>12.65</v>
      </c>
      <c r="J25" s="11"/>
      <c r="K25" s="12"/>
    </row>
    <row r="26" spans="1:12" ht="15" customHeight="1" thickBot="1">
      <c r="A26" s="6"/>
      <c r="B26" s="7"/>
      <c r="C26" s="13"/>
      <c r="D26" s="13"/>
      <c r="E26" s="13"/>
      <c r="F26" s="10"/>
      <c r="G26" s="10"/>
      <c r="H26" s="10"/>
      <c r="I26" s="10">
        <f>SUM(I22:I25)</f>
        <v>49.55</v>
      </c>
      <c r="J26" s="11">
        <f>I26</f>
        <v>49.55</v>
      </c>
      <c r="K26" s="12">
        <f>RANK(J26,J$4:J$50,0)</f>
        <v>4</v>
      </c>
      <c r="L26" s="16">
        <f>J26-J8</f>
        <v>-10.550000000000004</v>
      </c>
    </row>
    <row r="27" ht="12.75" hidden="1"/>
    <row r="28" spans="1:11" ht="15" customHeight="1" hidden="1" thickBot="1">
      <c r="A28" s="6"/>
      <c r="B28" s="8"/>
      <c r="C28" s="8"/>
      <c r="D28" s="9"/>
      <c r="E28" s="9"/>
      <c r="F28" s="10"/>
      <c r="G28" s="10"/>
      <c r="H28" s="10">
        <f>(F28+G28)</f>
        <v>0</v>
      </c>
      <c r="I28" s="10">
        <f>F28+G28</f>
        <v>0</v>
      </c>
      <c r="J28" s="11"/>
      <c r="K28" s="12"/>
    </row>
    <row r="29" spans="1:11" ht="15" customHeight="1" hidden="1" thickBot="1">
      <c r="A29" s="6"/>
      <c r="B29" s="7"/>
      <c r="C29" s="7"/>
      <c r="D29" s="9"/>
      <c r="E29" s="18"/>
      <c r="F29" s="10"/>
      <c r="G29" s="10"/>
      <c r="H29" s="10">
        <f>(F29+G29)</f>
        <v>0</v>
      </c>
      <c r="I29" s="10">
        <f>ROUND(H29,2)</f>
        <v>0</v>
      </c>
      <c r="J29" s="11"/>
      <c r="K29" s="12"/>
    </row>
    <row r="30" spans="1:11" ht="15" customHeight="1" hidden="1" thickBot="1">
      <c r="A30" s="6"/>
      <c r="B30" s="7"/>
      <c r="C30" s="7"/>
      <c r="D30" s="13"/>
      <c r="E30" s="13"/>
      <c r="F30" s="10"/>
      <c r="G30" s="10"/>
      <c r="H30" s="10">
        <f>(F30+G30)</f>
        <v>0</v>
      </c>
      <c r="I30" s="10">
        <f>ROUND(H30,2)</f>
        <v>0</v>
      </c>
      <c r="J30" s="11"/>
      <c r="K30" s="12"/>
    </row>
    <row r="31" spans="1:11" ht="15" customHeight="1" hidden="1" thickBot="1">
      <c r="A31" s="6"/>
      <c r="B31" s="7"/>
      <c r="C31" s="7"/>
      <c r="D31" s="13"/>
      <c r="E31" s="13"/>
      <c r="F31" s="10"/>
      <c r="G31" s="10"/>
      <c r="H31" s="10">
        <f>(F31+G31)</f>
        <v>0</v>
      </c>
      <c r="I31" s="10">
        <f>ROUND(H31,2)</f>
        <v>0</v>
      </c>
      <c r="J31" s="11"/>
      <c r="K31" s="12"/>
    </row>
    <row r="32" spans="1:11" ht="15" customHeight="1" hidden="1" thickBot="1">
      <c r="A32" s="6"/>
      <c r="B32" s="7"/>
      <c r="C32" s="13"/>
      <c r="D32" s="13"/>
      <c r="E32" s="13"/>
      <c r="F32" s="10"/>
      <c r="G32" s="10"/>
      <c r="H32" s="10"/>
      <c r="I32" s="10">
        <f>SUM(I28:I31)</f>
        <v>0</v>
      </c>
      <c r="J32" s="11">
        <f>I32</f>
        <v>0</v>
      </c>
      <c r="K32" s="12" t="s">
        <v>161</v>
      </c>
    </row>
    <row r="33" ht="12.75" hidden="1"/>
    <row r="34" ht="12.75" hidden="1"/>
    <row r="35" ht="12.75" hidden="1"/>
    <row r="36" ht="12.75" hidden="1"/>
    <row r="37" ht="12.75">
      <c r="L37" s="16">
        <f>J26-J14</f>
        <v>-7.100000000000001</v>
      </c>
    </row>
    <row r="38" ht="12.75">
      <c r="L38" s="16">
        <f>J26-J20</f>
        <v>-3.6500000000000057</v>
      </c>
    </row>
  </sheetData>
  <printOptions/>
  <pageMargins left="0.8267716535433072" right="0.7874015748031497" top="0.984251968503937" bottom="0.984251968503937" header="0.5118110236220472" footer="0.5118110236220472"/>
  <pageSetup fitToHeight="2" fitToWidth="1" horizontalDpi="600" verticalDpi="600" orientation="landscape" paperSize="9" r:id="rId1"/>
  <headerFooter alignWithMargins="0">
    <oddHeader>&amp;L&amp;"Arial CE,tučné"&amp;14družstva&amp;C&amp;"Arial CE,tučné"&amp;14Velikonoční perníček 2008&amp;R&amp;"Arial CE,tučné"&amp;14SK MG Břeclav</oddHeader>
    <oddFooter>&amp;R&amp;"Arial CE,tučné"&amp;14 6. dubna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Harťanský</cp:lastModifiedBy>
  <cp:lastPrinted>2008-04-06T13:47:48Z</cp:lastPrinted>
  <dcterms:modified xsi:type="dcterms:W3CDTF">2008-04-06T19:07:48Z</dcterms:modified>
  <cp:category/>
  <cp:version/>
  <cp:contentType/>
  <cp:contentStatus/>
</cp:coreProperties>
</file>